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Zajednički dokumenti-Tamara\OBRASCI Općina\2025\IV. kvartal\"/>
    </mc:Choice>
  </mc:AlternateContent>
  <xr:revisionPtr revIDLastSave="0" documentId="13_ncr:1_{2FE57E93-62C3-4A6D-A980-C91CACC84DBD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7" sheetId="75" r:id="rId10"/>
    <sheet name="566" sheetId="74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10">'566'!$A$1:$F$426</definedName>
    <definedName name="_xlnm.Print_Area" localSheetId="9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D44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D44" i="81" s="1"/>
  <c r="E52" i="81"/>
  <c r="D52" i="81"/>
  <c r="E46" i="81"/>
  <c r="D46" i="81"/>
  <c r="E45" i="81"/>
  <c r="D45" i="81"/>
  <c r="E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/>
  <c r="E193" i="80"/>
  <c r="D193" i="80"/>
  <c r="E189" i="80"/>
  <c r="D189" i="80"/>
  <c r="E188" i="80"/>
  <c r="D188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E56" i="80" s="1"/>
  <c r="E44" i="80" s="1"/>
  <c r="D70" i="80"/>
  <c r="E62" i="80"/>
  <c r="D62" i="80"/>
  <c r="E57" i="80"/>
  <c r="D57" i="80"/>
  <c r="D56" i="80"/>
  <c r="E52" i="80"/>
  <c r="D52" i="80"/>
  <c r="E46" i="80"/>
  <c r="D46" i="80"/>
  <c r="E45" i="80"/>
  <c r="D45" i="80"/>
  <c r="D44" i="80"/>
  <c r="E40" i="80"/>
  <c r="D40" i="80"/>
  <c r="E39" i="80"/>
  <c r="D39" i="80"/>
  <c r="E35" i="80"/>
  <c r="D35" i="80"/>
  <c r="E30" i="80"/>
  <c r="D30" i="80"/>
  <c r="E25" i="80"/>
  <c r="D25" i="80"/>
  <c r="D19" i="80" s="1"/>
  <c r="D6" i="80" s="1"/>
  <c r="E20" i="80"/>
  <c r="D20" i="80"/>
  <c r="E19" i="80"/>
  <c r="E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D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D8" i="69"/>
  <c r="E7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D44" i="51" s="1"/>
  <c r="E52" i="51"/>
  <c r="D52" i="51"/>
  <c r="E46" i="51"/>
  <c r="D46" i="51"/>
  <c r="E45" i="51"/>
  <c r="D45" i="51"/>
  <c r="E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E56" i="67" s="1"/>
  <c r="E44" i="67" s="1"/>
  <c r="D70" i="67"/>
  <c r="E62" i="67"/>
  <c r="D62" i="67"/>
  <c r="E57" i="67"/>
  <c r="D57" i="67"/>
  <c r="D56" i="67"/>
  <c r="E52" i="67"/>
  <c r="D52" i="67"/>
  <c r="E46" i="67"/>
  <c r="D46" i="67"/>
  <c r="E45" i="67"/>
  <c r="D45" i="67"/>
  <c r="D44" i="67"/>
  <c r="E40" i="67"/>
  <c r="D40" i="67"/>
  <c r="E39" i="67"/>
  <c r="D39" i="67"/>
  <c r="E35" i="67"/>
  <c r="D35" i="67"/>
  <c r="E30" i="67"/>
  <c r="D30" i="67"/>
  <c r="E25" i="67"/>
  <c r="E19" i="67" s="1"/>
  <c r="E6" i="67" s="1"/>
  <c r="D25" i="67"/>
  <c r="E20" i="67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H426" i="68" s="1"/>
  <c r="J426" i="68" s="1"/>
  <c r="E426" i="68"/>
  <c r="D426" i="68"/>
  <c r="G425" i="68"/>
  <c r="F425" i="68"/>
  <c r="E425" i="68"/>
  <c r="D425" i="68"/>
  <c r="H425" i="68" s="1"/>
  <c r="J425" i="68" s="1"/>
  <c r="G423" i="68"/>
  <c r="I423" i="68" s="1"/>
  <c r="F423" i="68"/>
  <c r="H423" i="68" s="1"/>
  <c r="J423" i="68" s="1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G411" i="68"/>
  <c r="G410" i="68" s="1"/>
  <c r="F411" i="68"/>
  <c r="E411" i="68"/>
  <c r="D411" i="68"/>
  <c r="H409" i="68"/>
  <c r="J409" i="68" s="1"/>
  <c r="G409" i="68"/>
  <c r="G405" i="68" s="1"/>
  <c r="F409" i="68"/>
  <c r="E409" i="68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D406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I392" i="68" s="1"/>
  <c r="F392" i="68"/>
  <c r="H392" i="68" s="1"/>
  <c r="J392" i="68" s="1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I386" i="68"/>
  <c r="G386" i="68"/>
  <c r="F386" i="68"/>
  <c r="E386" i="68"/>
  <c r="D386" i="68"/>
  <c r="H386" i="68" s="1"/>
  <c r="J386" i="68" s="1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H380" i="68"/>
  <c r="J380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G373" i="68"/>
  <c r="G372" i="68" s="1"/>
  <c r="G371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D367" i="68" s="1"/>
  <c r="E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I359" i="68" s="1"/>
  <c r="F359" i="68"/>
  <c r="E359" i="68"/>
  <c r="D359" i="68"/>
  <c r="H359" i="68" s="1"/>
  <c r="J359" i="68" s="1"/>
  <c r="G358" i="68"/>
  <c r="F358" i="68"/>
  <c r="E358" i="68"/>
  <c r="D358" i="68"/>
  <c r="H356" i="68"/>
  <c r="J356" i="68" s="1"/>
  <c r="G356" i="68"/>
  <c r="F356" i="68"/>
  <c r="F352" i="68" s="1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D353" i="68"/>
  <c r="G351" i="68"/>
  <c r="F351" i="68"/>
  <c r="E351" i="68"/>
  <c r="D351" i="68"/>
  <c r="I350" i="68"/>
  <c r="G350" i="68"/>
  <c r="F350" i="68"/>
  <c r="E350" i="68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G346" i="68"/>
  <c r="F346" i="68"/>
  <c r="E346" i="68"/>
  <c r="I346" i="68" s="1"/>
  <c r="D346" i="68"/>
  <c r="I345" i="68"/>
  <c r="H345" i="68"/>
  <c r="J345" i="68" s="1"/>
  <c r="G345" i="68"/>
  <c r="F345" i="68"/>
  <c r="E345" i="68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D326" i="68"/>
  <c r="D325" i="68" s="1"/>
  <c r="H324" i="68"/>
  <c r="J324" i="68" s="1"/>
  <c r="G324" i="68"/>
  <c r="G320" i="68" s="1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J322" i="68"/>
  <c r="H322" i="68"/>
  <c r="G322" i="68"/>
  <c r="F322" i="68"/>
  <c r="E322" i="68"/>
  <c r="I322" i="68" s="1"/>
  <c r="D322" i="68"/>
  <c r="G321" i="68"/>
  <c r="F321" i="68"/>
  <c r="F320" i="68" s="1"/>
  <c r="E321" i="68"/>
  <c r="D321" i="68"/>
  <c r="H318" i="68"/>
  <c r="J318" i="68" s="1"/>
  <c r="G318" i="68"/>
  <c r="G311" i="68" s="1"/>
  <c r="G287" i="68" s="1"/>
  <c r="F318" i="68"/>
  <c r="E318" i="68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F311" i="68" s="1"/>
  <c r="E313" i="68"/>
  <c r="D313" i="68"/>
  <c r="G312" i="68"/>
  <c r="F312" i="68"/>
  <c r="E312" i="68"/>
  <c r="I312" i="68" s="1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G307" i="68"/>
  <c r="F307" i="68"/>
  <c r="E307" i="68"/>
  <c r="I307" i="68" s="1"/>
  <c r="D307" i="68"/>
  <c r="H307" i="68" s="1"/>
  <c r="J307" i="68" s="1"/>
  <c r="G306" i="68"/>
  <c r="F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D301" i="68"/>
  <c r="G300" i="68"/>
  <c r="F300" i="68"/>
  <c r="E300" i="68"/>
  <c r="I300" i="68" s="1"/>
  <c r="D300" i="68"/>
  <c r="H300" i="68" s="1"/>
  <c r="J300" i="68" s="1"/>
  <c r="G299" i="68"/>
  <c r="G298" i="68"/>
  <c r="F298" i="68"/>
  <c r="E298" i="68"/>
  <c r="I298" i="68" s="1"/>
  <c r="I297" i="68" s="1"/>
  <c r="D298" i="68"/>
  <c r="G297" i="68"/>
  <c r="F297" i="68"/>
  <c r="E297" i="68"/>
  <c r="G296" i="68"/>
  <c r="F296" i="68"/>
  <c r="E296" i="68"/>
  <c r="I296" i="68" s="1"/>
  <c r="D296" i="68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F287" i="68" s="1"/>
  <c r="E289" i="68"/>
  <c r="D289" i="68"/>
  <c r="I286" i="68"/>
  <c r="G286" i="68"/>
  <c r="F286" i="68"/>
  <c r="E286" i="68"/>
  <c r="D286" i="68"/>
  <c r="H286" i="68" s="1"/>
  <c r="J286" i="68" s="1"/>
  <c r="I285" i="68"/>
  <c r="G285" i="68"/>
  <c r="F285" i="68"/>
  <c r="E285" i="68"/>
  <c r="D285" i="68"/>
  <c r="D284" i="68" s="1"/>
  <c r="G284" i="68"/>
  <c r="F284" i="68"/>
  <c r="E284" i="68"/>
  <c r="I283" i="68"/>
  <c r="H283" i="68"/>
  <c r="J283" i="68" s="1"/>
  <c r="G283" i="68"/>
  <c r="F283" i="68"/>
  <c r="E283" i="68"/>
  <c r="D283" i="68"/>
  <c r="H282" i="68"/>
  <c r="G282" i="68"/>
  <c r="G281" i="68" s="1"/>
  <c r="F282" i="68"/>
  <c r="F281" i="68" s="1"/>
  <c r="E282" i="68"/>
  <c r="D282" i="68"/>
  <c r="D281" i="68" s="1"/>
  <c r="G280" i="68"/>
  <c r="G279" i="68" s="1"/>
  <c r="F280" i="68"/>
  <c r="E280" i="68"/>
  <c r="D280" i="68"/>
  <c r="H280" i="68" s="1"/>
  <c r="H279" i="68" s="1"/>
  <c r="J279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D277" i="68"/>
  <c r="G276" i="68"/>
  <c r="F276" i="68"/>
  <c r="E276" i="68"/>
  <c r="I276" i="68" s="1"/>
  <c r="D276" i="68"/>
  <c r="H276" i="68" s="1"/>
  <c r="J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G266" i="68" s="1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F261" i="68" s="1"/>
  <c r="E263" i="68"/>
  <c r="D263" i="68"/>
  <c r="I262" i="68"/>
  <c r="G262" i="68"/>
  <c r="F262" i="68"/>
  <c r="E262" i="68"/>
  <c r="D262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E257" i="68"/>
  <c r="I257" i="68" s="1"/>
  <c r="D257" i="68"/>
  <c r="H256" i="68"/>
  <c r="J256" i="68" s="1"/>
  <c r="G256" i="68"/>
  <c r="G254" i="68" s="1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D251" i="68"/>
  <c r="G250" i="68"/>
  <c r="F250" i="68"/>
  <c r="E250" i="68"/>
  <c r="D250" i="68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E246" i="68" s="1"/>
  <c r="D247" i="68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J240" i="68"/>
  <c r="H240" i="68"/>
  <c r="G240" i="68"/>
  <c r="F240" i="68"/>
  <c r="E240" i="68"/>
  <c r="D240" i="68"/>
  <c r="G239" i="68"/>
  <c r="F239" i="68"/>
  <c r="G238" i="68"/>
  <c r="G237" i="68" s="1"/>
  <c r="F238" i="68"/>
  <c r="E238" i="68"/>
  <c r="D238" i="68"/>
  <c r="F237" i="68"/>
  <c r="E237" i="68"/>
  <c r="G236" i="68"/>
  <c r="F236" i="68"/>
  <c r="E236" i="68"/>
  <c r="I236" i="68" s="1"/>
  <c r="D236" i="68"/>
  <c r="I235" i="68"/>
  <c r="I234" i="68" s="1"/>
  <c r="I233" i="68" s="1"/>
  <c r="G235" i="68"/>
  <c r="F235" i="68"/>
  <c r="E235" i="68"/>
  <c r="D235" i="68"/>
  <c r="G234" i="68"/>
  <c r="G233" i="68" s="1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I227" i="68"/>
  <c r="H227" i="68"/>
  <c r="J227" i="68" s="1"/>
  <c r="G227" i="68"/>
  <c r="F227" i="68"/>
  <c r="F225" i="68" s="1"/>
  <c r="E227" i="68"/>
  <c r="D227" i="68"/>
  <c r="G226" i="68"/>
  <c r="F226" i="68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D222" i="68"/>
  <c r="I221" i="68"/>
  <c r="G221" i="68"/>
  <c r="F221" i="68"/>
  <c r="E221" i="68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D217" i="68"/>
  <c r="G216" i="68"/>
  <c r="F216" i="68"/>
  <c r="E216" i="68"/>
  <c r="D216" i="68"/>
  <c r="H216" i="68" s="1"/>
  <c r="J216" i="68" s="1"/>
  <c r="G215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F193" i="68" s="1"/>
  <c r="E197" i="68"/>
  <c r="I197" i="68" s="1"/>
  <c r="D197" i="68"/>
  <c r="G196" i="68"/>
  <c r="I196" i="68" s="1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J194" i="68" s="1"/>
  <c r="G193" i="68"/>
  <c r="G192" i="68"/>
  <c r="F192" i="68"/>
  <c r="E192" i="68"/>
  <c r="I192" i="68" s="1"/>
  <c r="D192" i="68"/>
  <c r="H192" i="68" s="1"/>
  <c r="J192" i="68" s="1"/>
  <c r="G191" i="68"/>
  <c r="I191" i="68" s="1"/>
  <c r="F191" i="68"/>
  <c r="E191" i="68"/>
  <c r="D191" i="68"/>
  <c r="G190" i="68"/>
  <c r="F190" i="68"/>
  <c r="E190" i="68"/>
  <c r="E189" i="68" s="1"/>
  <c r="D190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J168" i="68"/>
  <c r="H168" i="68"/>
  <c r="G168" i="68"/>
  <c r="F168" i="68"/>
  <c r="E168" i="68"/>
  <c r="I168" i="68" s="1"/>
  <c r="D168" i="68"/>
  <c r="G167" i="68"/>
  <c r="F167" i="68"/>
  <c r="F166" i="68" s="1"/>
  <c r="E167" i="68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F161" i="68"/>
  <c r="G160" i="68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G156" i="68"/>
  <c r="F156" i="68"/>
  <c r="E156" i="68"/>
  <c r="I156" i="68" s="1"/>
  <c r="D156" i="68"/>
  <c r="H156" i="68" s="1"/>
  <c r="J156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F149" i="68"/>
  <c r="G148" i="68"/>
  <c r="G146" i="68" s="1"/>
  <c r="F148" i="68"/>
  <c r="E148" i="68"/>
  <c r="D148" i="68"/>
  <c r="G147" i="68"/>
  <c r="F147" i="68"/>
  <c r="E147" i="68"/>
  <c r="E146" i="68" s="1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G142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H139" i="68" s="1"/>
  <c r="F138" i="68"/>
  <c r="D138" i="68"/>
  <c r="I137" i="68"/>
  <c r="G137" i="68"/>
  <c r="F137" i="68"/>
  <c r="E137" i="68"/>
  <c r="D137" i="68"/>
  <c r="G136" i="68"/>
  <c r="G134" i="68" s="1"/>
  <c r="F136" i="68"/>
  <c r="E136" i="68"/>
  <c r="D136" i="68"/>
  <c r="G135" i="68"/>
  <c r="F135" i="68"/>
  <c r="E135" i="68"/>
  <c r="I135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D131" i="68"/>
  <c r="G130" i="68"/>
  <c r="F130" i="68"/>
  <c r="E130" i="68"/>
  <c r="D130" i="68"/>
  <c r="G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G126" i="68"/>
  <c r="F126" i="68"/>
  <c r="D126" i="68"/>
  <c r="I125" i="68"/>
  <c r="G125" i="68"/>
  <c r="F125" i="68"/>
  <c r="H125" i="68" s="1"/>
  <c r="J125" i="68" s="1"/>
  <c r="E125" i="68"/>
  <c r="D125" i="68"/>
  <c r="G124" i="68"/>
  <c r="G123" i="68" s="1"/>
  <c r="F124" i="68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F113" i="68" s="1"/>
  <c r="E119" i="68"/>
  <c r="D119" i="68"/>
  <c r="G118" i="68"/>
  <c r="F118" i="68"/>
  <c r="E118" i="68"/>
  <c r="I118" i="68" s="1"/>
  <c r="D118" i="68"/>
  <c r="G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G113" i="68" s="1"/>
  <c r="F114" i="68"/>
  <c r="G112" i="68"/>
  <c r="F112" i="68"/>
  <c r="E112" i="68"/>
  <c r="D112" i="68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D108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D101" i="68"/>
  <c r="F100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D95" i="68" s="1"/>
  <c r="G95" i="68"/>
  <c r="F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D88" i="68"/>
  <c r="H87" i="68"/>
  <c r="J87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F62" i="68" s="1"/>
  <c r="E64" i="68"/>
  <c r="I64" i="68" s="1"/>
  <c r="D64" i="68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G52" i="68"/>
  <c r="F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F47" i="68"/>
  <c r="F46" i="68" s="1"/>
  <c r="E47" i="68"/>
  <c r="D47" i="68"/>
  <c r="G46" i="68"/>
  <c r="G45" i="68"/>
  <c r="I42" i="68"/>
  <c r="G42" i="68"/>
  <c r="F42" i="68"/>
  <c r="E42" i="68"/>
  <c r="D42" i="68"/>
  <c r="H42" i="68" s="1"/>
  <c r="J42" i="68" s="1"/>
  <c r="G41" i="68"/>
  <c r="F41" i="68"/>
  <c r="E41" i="68"/>
  <c r="E40" i="68" s="1"/>
  <c r="E39" i="68" s="1"/>
  <c r="I39" i="68" s="1"/>
  <c r="D41" i="68"/>
  <c r="G40" i="68"/>
  <c r="F40" i="68"/>
  <c r="G39" i="68"/>
  <c r="F39" i="68"/>
  <c r="I38" i="68"/>
  <c r="G38" i="68"/>
  <c r="F38" i="68"/>
  <c r="E38" i="68"/>
  <c r="D38" i="68"/>
  <c r="H38" i="68" s="1"/>
  <c r="J38" i="68" s="1"/>
  <c r="I37" i="68"/>
  <c r="G37" i="68"/>
  <c r="F37" i="68"/>
  <c r="E37" i="68"/>
  <c r="D37" i="68"/>
  <c r="H37" i="68" s="1"/>
  <c r="J37" i="68" s="1"/>
  <c r="I36" i="68"/>
  <c r="I35" i="68" s="1"/>
  <c r="G36" i="68"/>
  <c r="F36" i="68"/>
  <c r="E36" i="68"/>
  <c r="E35" i="68" s="1"/>
  <c r="D36" i="68"/>
  <c r="G35" i="68"/>
  <c r="F35" i="68"/>
  <c r="G34" i="68"/>
  <c r="F34" i="68"/>
  <c r="F30" i="68" s="1"/>
  <c r="E34" i="68"/>
  <c r="D34" i="68"/>
  <c r="H33" i="68"/>
  <c r="J33" i="68" s="1"/>
  <c r="G33" i="68"/>
  <c r="F33" i="68"/>
  <c r="E33" i="68"/>
  <c r="D33" i="68"/>
  <c r="H32" i="68"/>
  <c r="J32" i="68" s="1"/>
  <c r="G32" i="68"/>
  <c r="G30" i="68" s="1"/>
  <c r="F32" i="68"/>
  <c r="E32" i="68"/>
  <c r="I32" i="68" s="1"/>
  <c r="D32" i="68"/>
  <c r="G31" i="68"/>
  <c r="F31" i="68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D21" i="68"/>
  <c r="D20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G11" i="68" s="1"/>
  <c r="F13" i="68"/>
  <c r="E13" i="68"/>
  <c r="I13" i="68" s="1"/>
  <c r="D13" i="68"/>
  <c r="H13" i="68" s="1"/>
  <c r="J13" i="68" s="1"/>
  <c r="I12" i="68"/>
  <c r="G12" i="68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G9" i="68"/>
  <c r="F9" i="68"/>
  <c r="E9" i="68"/>
  <c r="E8" i="68" s="1"/>
  <c r="E7" i="68" s="1"/>
  <c r="D9" i="68"/>
  <c r="G8" i="68"/>
  <c r="G70" i="68" l="1"/>
  <c r="H327" i="68"/>
  <c r="I204" i="68"/>
  <c r="I417" i="68"/>
  <c r="I425" i="68"/>
  <c r="G357" i="68"/>
  <c r="I327" i="68"/>
  <c r="F325" i="68"/>
  <c r="I73" i="68"/>
  <c r="G19" i="68"/>
  <c r="I426" i="68"/>
  <c r="I126" i="68"/>
  <c r="I175" i="68"/>
  <c r="H51" i="68"/>
  <c r="J51" i="68" s="1"/>
  <c r="I93" i="68"/>
  <c r="I115" i="68"/>
  <c r="I114" i="68" s="1"/>
  <c r="E126" i="68"/>
  <c r="E122" i="68" s="1"/>
  <c r="H135" i="68"/>
  <c r="J135" i="68" s="1"/>
  <c r="E138" i="68"/>
  <c r="H147" i="68"/>
  <c r="J147" i="68" s="1"/>
  <c r="I153" i="68"/>
  <c r="I184" i="68"/>
  <c r="I421" i="68"/>
  <c r="I11" i="68"/>
  <c r="I147" i="68"/>
  <c r="I203" i="68"/>
  <c r="E239" i="68"/>
  <c r="D46" i="68"/>
  <c r="H63" i="68"/>
  <c r="J63" i="68" s="1"/>
  <c r="D81" i="68"/>
  <c r="I88" i="68"/>
  <c r="E95" i="68"/>
  <c r="E94" i="68" s="1"/>
  <c r="H112" i="68"/>
  <c r="J112" i="68" s="1"/>
  <c r="D129" i="68"/>
  <c r="E155" i="68"/>
  <c r="H171" i="68"/>
  <c r="J171" i="68" s="1"/>
  <c r="H182" i="68"/>
  <c r="J182" i="68" s="1"/>
  <c r="I232" i="68"/>
  <c r="H373" i="68"/>
  <c r="H372" i="68" s="1"/>
  <c r="J372" i="68" s="1"/>
  <c r="H101" i="68"/>
  <c r="I112" i="68"/>
  <c r="I108" i="68" s="1"/>
  <c r="I160" i="68"/>
  <c r="I182" i="68"/>
  <c r="I214" i="68"/>
  <c r="I247" i="68"/>
  <c r="I246" i="68" s="1"/>
  <c r="I251" i="68"/>
  <c r="H285" i="68"/>
  <c r="H284" i="68" s="1"/>
  <c r="J284" i="68" s="1"/>
  <c r="D8" i="68"/>
  <c r="D7" i="68" s="1"/>
  <c r="D6" i="68" s="1"/>
  <c r="I69" i="68"/>
  <c r="I101" i="68"/>
  <c r="D114" i="68"/>
  <c r="I155" i="68"/>
  <c r="I284" i="68"/>
  <c r="H9" i="68"/>
  <c r="J9" i="68" s="1"/>
  <c r="I130" i="68"/>
  <c r="D175" i="68"/>
  <c r="H191" i="68"/>
  <c r="J191" i="68" s="1"/>
  <c r="I344" i="68"/>
  <c r="D14" i="68"/>
  <c r="E25" i="68"/>
  <c r="D35" i="68"/>
  <c r="D57" i="68"/>
  <c r="D70" i="68"/>
  <c r="H76" i="68"/>
  <c r="J76" i="68" s="1"/>
  <c r="E100" i="68"/>
  <c r="H107" i="68"/>
  <c r="J107" i="68" s="1"/>
  <c r="D142" i="68"/>
  <c r="E161" i="68"/>
  <c r="D193" i="68"/>
  <c r="E215" i="68"/>
  <c r="H258" i="68"/>
  <c r="J258" i="68" s="1"/>
  <c r="H363" i="68"/>
  <c r="J363" i="68" s="1"/>
  <c r="E14" i="68"/>
  <c r="E57" i="68"/>
  <c r="E86" i="68"/>
  <c r="D117" i="68"/>
  <c r="D113" i="68" s="1"/>
  <c r="D234" i="68"/>
  <c r="D233" i="68" s="1"/>
  <c r="E108" i="68"/>
  <c r="H137" i="68"/>
  <c r="J137" i="68" s="1"/>
  <c r="E149" i="68"/>
  <c r="D30" i="68"/>
  <c r="I33" i="68"/>
  <c r="E134" i="68"/>
  <c r="H186" i="68"/>
  <c r="J186" i="68" s="1"/>
  <c r="I404" i="68"/>
  <c r="D25" i="68"/>
  <c r="E46" i="68"/>
  <c r="E45" i="68" s="1"/>
  <c r="I47" i="68"/>
  <c r="I46" i="68" s="1"/>
  <c r="H114" i="68"/>
  <c r="J115" i="68"/>
  <c r="E129" i="68"/>
  <c r="I131" i="68"/>
  <c r="I138" i="68"/>
  <c r="D161" i="68"/>
  <c r="D154" i="68" s="1"/>
  <c r="H162" i="68"/>
  <c r="F146" i="68"/>
  <c r="H148" i="68"/>
  <c r="F45" i="68"/>
  <c r="I105" i="68"/>
  <c r="G100" i="68"/>
  <c r="E142" i="68"/>
  <c r="I143" i="68"/>
  <c r="I142" i="68" s="1"/>
  <c r="G7" i="68"/>
  <c r="F25" i="68"/>
  <c r="F19" i="68" s="1"/>
  <c r="F6" i="68" s="1"/>
  <c r="G56" i="68"/>
  <c r="H64" i="68"/>
  <c r="D149" i="68"/>
  <c r="H150" i="68"/>
  <c r="D40" i="68"/>
  <c r="D39" i="68" s="1"/>
  <c r="H39" i="68" s="1"/>
  <c r="J39" i="68" s="1"/>
  <c r="H41" i="68"/>
  <c r="D52" i="68"/>
  <c r="D45" i="68" s="1"/>
  <c r="D56" i="68"/>
  <c r="E81" i="68"/>
  <c r="F86" i="68"/>
  <c r="F56" i="68" s="1"/>
  <c r="H88" i="68"/>
  <c r="F108" i="68"/>
  <c r="G170" i="68"/>
  <c r="G165" i="68" s="1"/>
  <c r="I172" i="68"/>
  <c r="I170" i="68" s="1"/>
  <c r="H27" i="68"/>
  <c r="J27" i="68" s="1"/>
  <c r="E117" i="68"/>
  <c r="I119" i="68"/>
  <c r="I117" i="68" s="1"/>
  <c r="I113" i="68" s="1"/>
  <c r="D165" i="68"/>
  <c r="F175" i="68"/>
  <c r="H176" i="68"/>
  <c r="H8" i="68"/>
  <c r="F94" i="68"/>
  <c r="G149" i="68"/>
  <c r="E166" i="68"/>
  <c r="I167" i="68"/>
  <c r="I166" i="68" s="1"/>
  <c r="E70" i="68"/>
  <c r="I71" i="68"/>
  <c r="G94" i="68"/>
  <c r="J101" i="68"/>
  <c r="D122" i="68"/>
  <c r="D19" i="68"/>
  <c r="E20" i="68"/>
  <c r="E19" i="68" s="1"/>
  <c r="F70" i="68"/>
  <c r="F245" i="68"/>
  <c r="F244" i="68" s="1"/>
  <c r="E30" i="68"/>
  <c r="I34" i="68"/>
  <c r="I30" i="68" s="1"/>
  <c r="D86" i="68"/>
  <c r="I95" i="68"/>
  <c r="D100" i="68"/>
  <c r="D94" i="68" s="1"/>
  <c r="H102" i="68"/>
  <c r="J102" i="68" s="1"/>
  <c r="H126" i="68"/>
  <c r="J126" i="68" s="1"/>
  <c r="J127" i="68"/>
  <c r="H138" i="68"/>
  <c r="J138" i="68" s="1"/>
  <c r="J139" i="68"/>
  <c r="E113" i="68"/>
  <c r="G138" i="68"/>
  <c r="I141" i="68"/>
  <c r="H160" i="68"/>
  <c r="J160" i="68" s="1"/>
  <c r="F155" i="68"/>
  <c r="F154" i="68" s="1"/>
  <c r="F123" i="68"/>
  <c r="H124" i="68"/>
  <c r="G122" i="68"/>
  <c r="I129" i="68"/>
  <c r="F134" i="68"/>
  <c r="H136" i="68"/>
  <c r="D228" i="68"/>
  <c r="H229" i="68"/>
  <c r="H296" i="68"/>
  <c r="J296" i="68" s="1"/>
  <c r="D293" i="68"/>
  <c r="D299" i="68"/>
  <c r="E325" i="68"/>
  <c r="I326" i="68"/>
  <c r="H341" i="68"/>
  <c r="J341" i="68" s="1"/>
  <c r="D338" i="68"/>
  <c r="E395" i="68"/>
  <c r="I399" i="68"/>
  <c r="H15" i="68"/>
  <c r="G155" i="68"/>
  <c r="G154" i="68" s="1"/>
  <c r="E228" i="68"/>
  <c r="I229" i="68"/>
  <c r="I228" i="68" s="1"/>
  <c r="H263" i="68"/>
  <c r="J263" i="68" s="1"/>
  <c r="I268" i="68"/>
  <c r="H270" i="68"/>
  <c r="J270" i="68" s="1"/>
  <c r="E299" i="68"/>
  <c r="I301" i="68"/>
  <c r="I299" i="68" s="1"/>
  <c r="D320" i="68"/>
  <c r="H321" i="68"/>
  <c r="I363" i="68"/>
  <c r="F395" i="68"/>
  <c r="H399" i="68"/>
  <c r="J399" i="68" s="1"/>
  <c r="H10" i="68"/>
  <c r="J10" i="68" s="1"/>
  <c r="I15" i="68"/>
  <c r="I14" i="68" s="1"/>
  <c r="H34" i="68"/>
  <c r="J34" i="68" s="1"/>
  <c r="H47" i="68"/>
  <c r="H71" i="68"/>
  <c r="H119" i="68"/>
  <c r="J119" i="68" s="1"/>
  <c r="I124" i="68"/>
  <c r="I123" i="68" s="1"/>
  <c r="H131" i="68"/>
  <c r="J131" i="68" s="1"/>
  <c r="I136" i="68"/>
  <c r="I134" i="68" s="1"/>
  <c r="H143" i="68"/>
  <c r="I148" i="68"/>
  <c r="H167" i="68"/>
  <c r="H174" i="68"/>
  <c r="F181" i="68"/>
  <c r="F165" i="68" s="1"/>
  <c r="D206" i="68"/>
  <c r="D225" i="68"/>
  <c r="H226" i="68"/>
  <c r="I256" i="68"/>
  <c r="I263" i="68"/>
  <c r="I261" i="68" s="1"/>
  <c r="D288" i="68"/>
  <c r="H289" i="68"/>
  <c r="D306" i="68"/>
  <c r="H308" i="68"/>
  <c r="E320" i="68"/>
  <c r="I321" i="68"/>
  <c r="I320" i="68" s="1"/>
  <c r="G325" i="68"/>
  <c r="E338" i="68"/>
  <c r="I339" i="68"/>
  <c r="I338" i="68" s="1"/>
  <c r="I373" i="68"/>
  <c r="I372" i="68" s="1"/>
  <c r="H377" i="68"/>
  <c r="J377" i="68" s="1"/>
  <c r="D374" i="68"/>
  <c r="D371" i="68" s="1"/>
  <c r="H371" i="68" s="1"/>
  <c r="J371" i="68" s="1"/>
  <c r="G395" i="68"/>
  <c r="E206" i="68"/>
  <c r="I207" i="68"/>
  <c r="G228" i="68"/>
  <c r="H251" i="68"/>
  <c r="J251" i="68" s="1"/>
  <c r="I280" i="68"/>
  <c r="I279" i="68" s="1"/>
  <c r="E288" i="68"/>
  <c r="I289" i="68"/>
  <c r="I288" i="68" s="1"/>
  <c r="E306" i="68"/>
  <c r="I308" i="68"/>
  <c r="I306" i="68" s="1"/>
  <c r="F338" i="68"/>
  <c r="H339" i="68"/>
  <c r="G367" i="68"/>
  <c r="I368" i="68"/>
  <c r="I367" i="68" s="1"/>
  <c r="H12" i="68"/>
  <c r="H36" i="68"/>
  <c r="I41" i="68"/>
  <c r="I40" i="68" s="1"/>
  <c r="I102" i="68"/>
  <c r="I100" i="68" s="1"/>
  <c r="H109" i="68"/>
  <c r="I150" i="68"/>
  <c r="I149" i="68" s="1"/>
  <c r="H157" i="68"/>
  <c r="I162" i="68"/>
  <c r="I161" i="68" s="1"/>
  <c r="D201" i="68"/>
  <c r="H202" i="68"/>
  <c r="F206" i="68"/>
  <c r="F200" i="68" s="1"/>
  <c r="H209" i="68"/>
  <c r="J209" i="68" s="1"/>
  <c r="F220" i="68"/>
  <c r="D261" i="68"/>
  <c r="H262" i="68"/>
  <c r="D266" i="68"/>
  <c r="H267" i="68"/>
  <c r="J280" i="68"/>
  <c r="J285" i="68"/>
  <c r="H294" i="68"/>
  <c r="D311" i="68"/>
  <c r="I331" i="68"/>
  <c r="H368" i="68"/>
  <c r="E374" i="68"/>
  <c r="E371" i="68" s="1"/>
  <c r="I371" i="68" s="1"/>
  <c r="I375" i="68"/>
  <c r="I374" i="68" s="1"/>
  <c r="I397" i="68"/>
  <c r="I395" i="68" s="1"/>
  <c r="H418" i="68"/>
  <c r="J418" i="68" s="1"/>
  <c r="D415" i="68"/>
  <c r="E352" i="68"/>
  <c r="I353" i="68"/>
  <c r="I352" i="68" s="1"/>
  <c r="H31" i="68"/>
  <c r="I186" i="68"/>
  <c r="I181" i="68" s="1"/>
  <c r="I193" i="68"/>
  <c r="E201" i="68"/>
  <c r="G225" i="68"/>
  <c r="D237" i="68"/>
  <c r="H238" i="68"/>
  <c r="D254" i="68"/>
  <c r="H255" i="68"/>
  <c r="E266" i="68"/>
  <c r="I267" i="68"/>
  <c r="E311" i="68"/>
  <c r="I313" i="68"/>
  <c r="I311" i="68" s="1"/>
  <c r="H346" i="68"/>
  <c r="J346" i="68" s="1"/>
  <c r="I361" i="68"/>
  <c r="F374" i="68"/>
  <c r="F371" i="68" s="1"/>
  <c r="H375" i="68"/>
  <c r="I409" i="68"/>
  <c r="H413" i="68"/>
  <c r="J413" i="68" s="1"/>
  <c r="D410" i="68"/>
  <c r="I418" i="68"/>
  <c r="E415" i="68"/>
  <c r="H26" i="68"/>
  <c r="D189" i="68"/>
  <c r="D188" i="68" s="1"/>
  <c r="H190" i="68"/>
  <c r="J207" i="68"/>
  <c r="D246" i="68"/>
  <c r="E254" i="68"/>
  <c r="I255" i="68"/>
  <c r="F254" i="68"/>
  <c r="E347" i="68"/>
  <c r="I351" i="68"/>
  <c r="I347" i="68" s="1"/>
  <c r="G352" i="68"/>
  <c r="I356" i="68"/>
  <c r="D395" i="68"/>
  <c r="H396" i="68"/>
  <c r="H21" i="68"/>
  <c r="I26" i="68"/>
  <c r="I25" i="68" s="1"/>
  <c r="H58" i="68"/>
  <c r="I63" i="68"/>
  <c r="H82" i="68"/>
  <c r="I87" i="68"/>
  <c r="I86" i="68" s="1"/>
  <c r="H118" i="68"/>
  <c r="H130" i="68"/>
  <c r="H197" i="68"/>
  <c r="J197" i="68" s="1"/>
  <c r="G201" i="68"/>
  <c r="H205" i="68"/>
  <c r="J205" i="68" s="1"/>
  <c r="D215" i="68"/>
  <c r="H217" i="68"/>
  <c r="D239" i="68"/>
  <c r="H241" i="68"/>
  <c r="D249" i="68"/>
  <c r="H250" i="68"/>
  <c r="E281" i="68"/>
  <c r="I282" i="68"/>
  <c r="I281" i="68" s="1"/>
  <c r="F347" i="68"/>
  <c r="H351" i="68"/>
  <c r="J351" i="68" s="1"/>
  <c r="H382" i="68"/>
  <c r="J382" i="68" s="1"/>
  <c r="D385" i="68"/>
  <c r="H389" i="68"/>
  <c r="J389" i="68" s="1"/>
  <c r="E410" i="68"/>
  <c r="I411" i="68"/>
  <c r="I410" i="68" s="1"/>
  <c r="G415" i="68"/>
  <c r="I416" i="68"/>
  <c r="I9" i="68"/>
  <c r="I8" i="68" s="1"/>
  <c r="I21" i="68"/>
  <c r="I20" i="68" s="1"/>
  <c r="H53" i="68"/>
  <c r="I58" i="68"/>
  <c r="I57" i="68" s="1"/>
  <c r="I82" i="68"/>
  <c r="I81" i="68" s="1"/>
  <c r="E170" i="68"/>
  <c r="F189" i="68"/>
  <c r="F188" i="68" s="1"/>
  <c r="F187" i="68" s="1"/>
  <c r="I205" i="68"/>
  <c r="I210" i="68"/>
  <c r="I217" i="68"/>
  <c r="E220" i="68"/>
  <c r="I222" i="68"/>
  <c r="I220" i="68" s="1"/>
  <c r="H236" i="68"/>
  <c r="J236" i="68" s="1"/>
  <c r="I241" i="68"/>
  <c r="D275" i="68"/>
  <c r="D274" i="68" s="1"/>
  <c r="H277" i="68"/>
  <c r="D357" i="68"/>
  <c r="H358" i="68"/>
  <c r="D405" i="68"/>
  <c r="H406" i="68"/>
  <c r="F410" i="68"/>
  <c r="H411" i="68"/>
  <c r="H416" i="68"/>
  <c r="E261" i="68"/>
  <c r="I265" i="68"/>
  <c r="D347" i="68"/>
  <c r="H348" i="68"/>
  <c r="I53" i="68"/>
  <c r="I52" i="68" s="1"/>
  <c r="H96" i="68"/>
  <c r="H181" i="68"/>
  <c r="J181" i="68" s="1"/>
  <c r="G189" i="68"/>
  <c r="G188" i="68" s="1"/>
  <c r="E193" i="68"/>
  <c r="E188" i="68" s="1"/>
  <c r="H260" i="68"/>
  <c r="J260" i="68" s="1"/>
  <c r="H272" i="68"/>
  <c r="J272" i="68" s="1"/>
  <c r="E275" i="68"/>
  <c r="I277" i="68"/>
  <c r="I275" i="68" s="1"/>
  <c r="D297" i="68"/>
  <c r="H298" i="68"/>
  <c r="I318" i="68"/>
  <c r="E357" i="68"/>
  <c r="I358" i="68"/>
  <c r="E385" i="68"/>
  <c r="I387" i="68"/>
  <c r="I385" i="68" s="1"/>
  <c r="E405" i="68"/>
  <c r="I406" i="68"/>
  <c r="E175" i="68"/>
  <c r="G206" i="68"/>
  <c r="E234" i="68"/>
  <c r="E233" i="68" s="1"/>
  <c r="G249" i="68"/>
  <c r="G245" i="68" s="1"/>
  <c r="G244" i="68" s="1"/>
  <c r="I258" i="68"/>
  <c r="H265" i="68"/>
  <c r="J265" i="68" s="1"/>
  <c r="I270" i="68"/>
  <c r="H281" i="68"/>
  <c r="J281" i="68" s="1"/>
  <c r="J282" i="68"/>
  <c r="D352" i="68"/>
  <c r="H353" i="68"/>
  <c r="F357" i="68"/>
  <c r="F385" i="68"/>
  <c r="H387" i="68"/>
  <c r="I294" i="68"/>
  <c r="I293" i="68" s="1"/>
  <c r="H301" i="68"/>
  <c r="H313" i="68"/>
  <c r="H326" i="68"/>
  <c r="I190" i="68"/>
  <c r="I189" i="68" s="1"/>
  <c r="I202" i="68"/>
  <c r="H221" i="68"/>
  <c r="I226" i="68"/>
  <c r="I225" i="68" s="1"/>
  <c r="I238" i="68"/>
  <c r="I237" i="68" s="1"/>
  <c r="I250" i="68"/>
  <c r="I249" i="68" s="1"/>
  <c r="H257" i="68"/>
  <c r="J257" i="68" s="1"/>
  <c r="D220" i="68"/>
  <c r="E249" i="68"/>
  <c r="E245" i="68" s="1"/>
  <c r="I216" i="68"/>
  <c r="H235" i="68"/>
  <c r="I240" i="68"/>
  <c r="H247" i="68"/>
  <c r="J327" i="68" l="1"/>
  <c r="G44" i="68"/>
  <c r="I70" i="68"/>
  <c r="I56" i="68" s="1"/>
  <c r="I201" i="68"/>
  <c r="G6" i="68"/>
  <c r="I19" i="68"/>
  <c r="E56" i="68"/>
  <c r="I7" i="68"/>
  <c r="I6" i="68" s="1"/>
  <c r="J373" i="68"/>
  <c r="E154" i="68"/>
  <c r="I215" i="68"/>
  <c r="I146" i="68"/>
  <c r="I62" i="68"/>
  <c r="E200" i="68"/>
  <c r="E187" i="68" s="1"/>
  <c r="I405" i="68"/>
  <c r="H206" i="68"/>
  <c r="J206" i="68" s="1"/>
  <c r="I154" i="68"/>
  <c r="I239" i="68"/>
  <c r="E6" i="68"/>
  <c r="D44" i="68"/>
  <c r="J202" i="68"/>
  <c r="H201" i="68"/>
  <c r="H14" i="68"/>
  <c r="J14" i="68" s="1"/>
  <c r="J15" i="68"/>
  <c r="J136" i="68"/>
  <c r="H134" i="68"/>
  <c r="J134" i="68" s="1"/>
  <c r="J88" i="68"/>
  <c r="H86" i="68"/>
  <c r="J86" i="68" s="1"/>
  <c r="J64" i="68"/>
  <c r="H62" i="68"/>
  <c r="J62" i="68" s="1"/>
  <c r="J221" i="68"/>
  <c r="H220" i="68"/>
  <c r="J220" i="68" s="1"/>
  <c r="H405" i="68"/>
  <c r="J405" i="68" s="1"/>
  <c r="J406" i="68"/>
  <c r="H395" i="68"/>
  <c r="J395" i="68" s="1"/>
  <c r="J396" i="68"/>
  <c r="H293" i="68"/>
  <c r="J293" i="68" s="1"/>
  <c r="J294" i="68"/>
  <c r="D200" i="68"/>
  <c r="I122" i="68"/>
  <c r="H320" i="68"/>
  <c r="J320" i="68" s="1"/>
  <c r="J321" i="68"/>
  <c r="H246" i="68"/>
  <c r="J247" i="68"/>
  <c r="H357" i="68"/>
  <c r="J357" i="68" s="1"/>
  <c r="J358" i="68"/>
  <c r="G200" i="68"/>
  <c r="G187" i="68" s="1"/>
  <c r="D187" i="68"/>
  <c r="J157" i="68"/>
  <c r="H155" i="68"/>
  <c r="J226" i="68"/>
  <c r="H225" i="68"/>
  <c r="J225" i="68" s="1"/>
  <c r="H70" i="68"/>
  <c r="J70" i="68" s="1"/>
  <c r="J71" i="68"/>
  <c r="I165" i="68"/>
  <c r="J190" i="68"/>
  <c r="H189" i="68"/>
  <c r="H30" i="68"/>
  <c r="J30" i="68" s="1"/>
  <c r="J31" i="68"/>
  <c r="H325" i="68"/>
  <c r="J326" i="68"/>
  <c r="I357" i="68"/>
  <c r="H95" i="68"/>
  <c r="J96" i="68"/>
  <c r="J26" i="68"/>
  <c r="H25" i="68"/>
  <c r="J25" i="68" s="1"/>
  <c r="I266" i="68"/>
  <c r="I245" i="68" s="1"/>
  <c r="H266" i="68"/>
  <c r="J266" i="68" s="1"/>
  <c r="J267" i="68"/>
  <c r="I287" i="68"/>
  <c r="H46" i="68"/>
  <c r="J47" i="68"/>
  <c r="H123" i="68"/>
  <c r="J124" i="68"/>
  <c r="E165" i="68"/>
  <c r="E44" i="68" s="1"/>
  <c r="I188" i="68"/>
  <c r="J235" i="68"/>
  <c r="H234" i="68"/>
  <c r="J313" i="68"/>
  <c r="H311" i="68"/>
  <c r="J311" i="68" s="1"/>
  <c r="J277" i="68"/>
  <c r="H275" i="68"/>
  <c r="J130" i="68"/>
  <c r="H129" i="68"/>
  <c r="J129" i="68" s="1"/>
  <c r="H108" i="68"/>
  <c r="J108" i="68" s="1"/>
  <c r="J109" i="68"/>
  <c r="E287" i="68"/>
  <c r="I325" i="68"/>
  <c r="F122" i="68"/>
  <c r="H40" i="68"/>
  <c r="J40" i="68" s="1"/>
  <c r="J41" i="68"/>
  <c r="J114" i="68"/>
  <c r="J301" i="68"/>
  <c r="H299" i="68"/>
  <c r="J299" i="68" s="1"/>
  <c r="H297" i="68"/>
  <c r="J297" i="68" s="1"/>
  <c r="J298" i="68"/>
  <c r="J174" i="68"/>
  <c r="H170" i="68"/>
  <c r="J170" i="68" s="1"/>
  <c r="I45" i="68"/>
  <c r="J53" i="68"/>
  <c r="H52" i="68"/>
  <c r="J52" i="68" s="1"/>
  <c r="J21" i="68"/>
  <c r="H20" i="68"/>
  <c r="H347" i="68"/>
  <c r="J347" i="68" s="1"/>
  <c r="J348" i="68"/>
  <c r="J118" i="68"/>
  <c r="H117" i="68"/>
  <c r="J117" i="68" s="1"/>
  <c r="J82" i="68"/>
  <c r="H81" i="68"/>
  <c r="J81" i="68" s="1"/>
  <c r="J238" i="68"/>
  <c r="H237" i="68"/>
  <c r="J237" i="68" s="1"/>
  <c r="H35" i="68"/>
  <c r="J35" i="68" s="1"/>
  <c r="J36" i="68"/>
  <c r="J8" i="68"/>
  <c r="F44" i="68"/>
  <c r="I274" i="68"/>
  <c r="I415" i="68"/>
  <c r="I254" i="68"/>
  <c r="H11" i="68"/>
  <c r="J11" i="68" s="1"/>
  <c r="J12" i="68"/>
  <c r="I206" i="68"/>
  <c r="I94" i="68"/>
  <c r="H149" i="68"/>
  <c r="J149" i="68" s="1"/>
  <c r="J150" i="68"/>
  <c r="J148" i="68"/>
  <c r="H146" i="68"/>
  <c r="J146" i="68" s="1"/>
  <c r="J217" i="68"/>
  <c r="H215" i="68"/>
  <c r="J215" i="68" s="1"/>
  <c r="H338" i="68"/>
  <c r="J338" i="68" s="1"/>
  <c r="J339" i="68"/>
  <c r="J387" i="68"/>
  <c r="H385" i="68"/>
  <c r="J385" i="68" s="1"/>
  <c r="J250" i="68"/>
  <c r="H249" i="68"/>
  <c r="J249" i="68" s="1"/>
  <c r="J308" i="68"/>
  <c r="H306" i="68"/>
  <c r="J306" i="68" s="1"/>
  <c r="H166" i="68"/>
  <c r="J167" i="68"/>
  <c r="E274" i="68"/>
  <c r="H415" i="68"/>
  <c r="J415" i="68" s="1"/>
  <c r="J416" i="68"/>
  <c r="J241" i="68"/>
  <c r="H239" i="68"/>
  <c r="J239" i="68" s="1"/>
  <c r="J58" i="68"/>
  <c r="H57" i="68"/>
  <c r="H374" i="68"/>
  <c r="J374" i="68" s="1"/>
  <c r="J375" i="68"/>
  <c r="H367" i="68"/>
  <c r="J367" i="68" s="1"/>
  <c r="J368" i="68"/>
  <c r="H288" i="68"/>
  <c r="J289" i="68"/>
  <c r="H142" i="68"/>
  <c r="J142" i="68" s="1"/>
  <c r="J143" i="68"/>
  <c r="H193" i="68"/>
  <c r="J193" i="68" s="1"/>
  <c r="H228" i="68"/>
  <c r="J228" i="68" s="1"/>
  <c r="J229" i="68"/>
  <c r="H100" i="68"/>
  <c r="J100" i="68" s="1"/>
  <c r="J176" i="68"/>
  <c r="H175" i="68"/>
  <c r="J175" i="68" s="1"/>
  <c r="H254" i="68"/>
  <c r="J254" i="68" s="1"/>
  <c r="J255" i="68"/>
  <c r="J262" i="68"/>
  <c r="H261" i="68"/>
  <c r="J261" i="68" s="1"/>
  <c r="H352" i="68"/>
  <c r="J352" i="68" s="1"/>
  <c r="J353" i="68"/>
  <c r="H410" i="68"/>
  <c r="J410" i="68" s="1"/>
  <c r="J411" i="68"/>
  <c r="D245" i="68"/>
  <c r="D287" i="68"/>
  <c r="H161" i="68"/>
  <c r="J161" i="68" s="1"/>
  <c r="J162" i="68"/>
  <c r="J325" i="68" l="1"/>
  <c r="I200" i="68"/>
  <c r="I187" i="68" s="1"/>
  <c r="E244" i="68"/>
  <c r="I244" i="68"/>
  <c r="J288" i="68"/>
  <c r="H287" i="68"/>
  <c r="J287" i="68" s="1"/>
  <c r="J123" i="68"/>
  <c r="H122" i="68"/>
  <c r="J122" i="68" s="1"/>
  <c r="H154" i="68"/>
  <c r="J154" i="68" s="1"/>
  <c r="J155" i="68"/>
  <c r="H94" i="68"/>
  <c r="J94" i="68" s="1"/>
  <c r="J95" i="68"/>
  <c r="J166" i="68"/>
  <c r="H165" i="68"/>
  <c r="J165" i="68" s="1"/>
  <c r="H7" i="68"/>
  <c r="H19" i="68"/>
  <c r="J19" i="68" s="1"/>
  <c r="J20" i="68"/>
  <c r="H274" i="68"/>
  <c r="J274" i="68" s="1"/>
  <c r="J275" i="68"/>
  <c r="J46" i="68"/>
  <c r="H45" i="68"/>
  <c r="H113" i="68"/>
  <c r="J113" i="68" s="1"/>
  <c r="H188" i="68"/>
  <c r="J189" i="68"/>
  <c r="H56" i="68"/>
  <c r="J56" i="68" s="1"/>
  <c r="J57" i="68"/>
  <c r="D244" i="68"/>
  <c r="I44" i="68"/>
  <c r="H233" i="68"/>
  <c r="J233" i="68" s="1"/>
  <c r="J234" i="68"/>
  <c r="H200" i="68"/>
  <c r="J200" i="68" s="1"/>
  <c r="J201" i="68"/>
  <c r="H245" i="68"/>
  <c r="J246" i="68"/>
  <c r="H187" i="68" l="1"/>
  <c r="J187" i="68" s="1"/>
  <c r="J188" i="68"/>
  <c r="J245" i="68"/>
  <c r="H244" i="68"/>
  <c r="J244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<sst xmlns="http://schemas.openxmlformats.org/spreadsheetml/2006/main" count="15428" uniqueCount="816">
  <si>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</si>
  <si>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KNEŽEVI VINOGRADI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</si>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</sst>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4" fontId="23" fillId="0" borderId="21" xfId="0" applyNumberFormat="1" applyFont="1" applyBorder="1" applyAlignment="1" applyProtection="1">
      <alignment horizontal="right" vertical="center" shrinkToFit="1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18"/>
  <sheetViews>
    <sheetView workbookViewId="0">
      <selection activeCell="B18" sqref="A1:B18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2" t="s">
        <v>784</v>
      </c>
      <c r="B2" s="102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="120" zoomScaleNormal="120" workbookViewId="0">
      <selection activeCell="F426" sqref="A1: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29890.39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29890.39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29890.39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29890.39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886.42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886.42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886.42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886.42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68585.740000000005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68585.740000000005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68585.740000000005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68585.740000000005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29890.39</v>
      </c>
      <c r="E325" s="3">
        <f>SUM(E326:E333)</f>
        <v>71071.8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29890.39</v>
      </c>
      <c r="E327" s="80">
        <v>71071.8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41181.410000000003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41181.410000000003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41181.410000000003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41181.410000000003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78380.160000000003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J426" sqref="A1:J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29890.39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29890.39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29890.39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29890.39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29890.39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29890.39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29890.39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29890.39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886.42</v>
      </c>
      <c r="F44" s="3">
        <f t="shared" si="21"/>
        <v>0</v>
      </c>
      <c r="G44" s="3">
        <f t="shared" si="21"/>
        <v>156.41999999999999</v>
      </c>
      <c r="H44" s="3">
        <f t="shared" si="21"/>
        <v>0</v>
      </c>
      <c r="I44" s="3">
        <f t="shared" si="21"/>
        <v>1042.8399999999999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886.42</v>
      </c>
      <c r="F56" s="3">
        <f t="shared" si="28"/>
        <v>0</v>
      </c>
      <c r="G56" s="3">
        <f t="shared" si="28"/>
        <v>156.41999999999999</v>
      </c>
      <c r="H56" s="3">
        <f t="shared" si="28"/>
        <v>0</v>
      </c>
      <c r="I56" s="3">
        <f t="shared" si="28"/>
        <v>1042.8399999999999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886.42</v>
      </c>
      <c r="F70" s="3">
        <f t="shared" si="33"/>
        <v>0</v>
      </c>
      <c r="G70" s="3">
        <f t="shared" si="33"/>
        <v>156.41999999999999</v>
      </c>
      <c r="H70" s="3">
        <f t="shared" si="33"/>
        <v>0</v>
      </c>
      <c r="I70" s="3">
        <f t="shared" si="33"/>
        <v>1042.8399999999999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886.42</v>
      </c>
      <c r="F73" s="84">
        <f>'Nacionalno sufinanciranje'!D73</f>
        <v>0</v>
      </c>
      <c r="G73" s="84">
        <f>'Nacionalno sufinanciranje'!E73</f>
        <v>156.41999999999999</v>
      </c>
      <c r="H73" s="12">
        <f t="shared" si="34"/>
        <v>0</v>
      </c>
      <c r="I73" s="12">
        <f t="shared" si="34"/>
        <v>1042.8399999999999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68585.740000000005</v>
      </c>
      <c r="F187" s="3">
        <f t="shared" si="84"/>
        <v>0</v>
      </c>
      <c r="G187" s="3">
        <f t="shared" si="84"/>
        <v>16529.310000000001</v>
      </c>
      <c r="H187" s="3">
        <f t="shared" si="84"/>
        <v>0</v>
      </c>
      <c r="I187" s="3">
        <f t="shared" si="84"/>
        <v>85115.05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68585.740000000005</v>
      </c>
      <c r="F200" s="3">
        <f t="shared" si="90"/>
        <v>0</v>
      </c>
      <c r="G200" s="3">
        <f t="shared" si="90"/>
        <v>16529.310000000001</v>
      </c>
      <c r="H200" s="3">
        <f t="shared" si="90"/>
        <v>0</v>
      </c>
      <c r="I200" s="3">
        <f t="shared" si="90"/>
        <v>85115.05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68585.740000000005</v>
      </c>
      <c r="F201" s="3">
        <f t="shared" si="91"/>
        <v>0</v>
      </c>
      <c r="G201" s="3">
        <f t="shared" si="91"/>
        <v>16529.310000000001</v>
      </c>
      <c r="H201" s="3">
        <f t="shared" si="91"/>
        <v>0</v>
      </c>
      <c r="I201" s="3">
        <f t="shared" si="91"/>
        <v>85115.05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68585.740000000005</v>
      </c>
      <c r="F203" s="84">
        <f>'Nacionalno sufinanciranje'!D203</f>
        <v>0</v>
      </c>
      <c r="G203" s="84">
        <f>'Nacionalno sufinanciranje'!E203</f>
        <v>16529.310000000001</v>
      </c>
      <c r="H203" s="12">
        <f t="shared" si="92"/>
        <v>0</v>
      </c>
      <c r="I203" s="12">
        <f t="shared" si="92"/>
        <v>85115.05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29890.39</v>
      </c>
      <c r="E325" s="3">
        <f t="shared" ref="E325:I325" si="146">SUM(E326:E333)</f>
        <v>71071.8</v>
      </c>
      <c r="F325" s="3">
        <f t="shared" si="146"/>
        <v>0</v>
      </c>
      <c r="G325" s="3">
        <f t="shared" si="146"/>
        <v>0</v>
      </c>
      <c r="H325" s="3">
        <f t="shared" si="146"/>
        <v>29890.39</v>
      </c>
      <c r="I325" s="3">
        <f t="shared" si="146"/>
        <v>71071.8</v>
      </c>
      <c r="J325" s="50">
        <f t="shared" si="144"/>
        <v>237.77474967707013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29890.39</v>
      </c>
      <c r="E327" s="84">
        <f>SUM('510:816'!E327)</f>
        <v>71071.8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29890.39</v>
      </c>
      <c r="I327" s="10">
        <f t="shared" si="147"/>
        <v>71071.8</v>
      </c>
      <c r="J327" s="50">
        <f t="shared" si="144"/>
        <v>237.77474967707013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41181.410000000003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41181.410000000003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41181.410000000003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41181.410000000003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41181.410000000003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41181.410000000003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41181.410000000003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41181.410000000003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78380.160000000003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78380.160000000003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F426" sqref="A1: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156.41999999999999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156.41999999999999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156.41999999999999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156.41999999999999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16529.310000000001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16529.310000000001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16529.310000000001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16529.310000000001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567</vt:lpstr>
      <vt:lpstr>566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Zeljka Kolaric</cp:lastModifiedBy>
  <cp:lastPrinted>2026-02-19T08:06:20Z</cp:lastPrinted>
  <dcterms:created xsi:type="dcterms:W3CDTF">2025-08-09T19:28:20Z</dcterms:created>
  <dcterms:modified xsi:type="dcterms:W3CDTF">2026-02-19T08:24:42Z</dcterms:modified>
</cp:coreProperties>
</file>