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Zajednički dokumenti-Tamara\OBRASCI Općina\2025\IV. kvartal\"/>
    </mc:Choice>
  </mc:AlternateContent>
  <xr:revisionPtr revIDLastSave="0" documentId="13_ncr:1_{4FBC77AB-5081-448F-B8B3-ED1C47BD1203}" xr6:coauthVersionLast="47" xr6:coauthVersionMax="47" xr10:uidLastSave="{00000000-0000-0000-0000-000000000000}"/>
  <bookViews>
    <workbookView xWindow="-120" yWindow="-120" windowWidth="29040" windowHeight="15720" xr2:uid="{7A01F908-0E81-49D4-AD31-2E99AEB6B2EC}"/>
  </bookViews>
  <sheets>
    <sheet name="POPIS PRIMLJENIH JAMSTAVA" sheetId="1" r:id="rId1"/>
    <sheet name="POPIS DANIH JAMSTAVA" sheetId="2" r:id="rId2"/>
    <sheet name="POPIS AKTIVNIH SUDSKIH SPORO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E5" i="3"/>
  <c r="E3" i="3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1" i="1"/>
  <c r="E60" i="1"/>
  <c r="E59" i="1"/>
  <c r="E58" i="1"/>
  <c r="E57" i="1"/>
  <c r="E56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<sst xmlns="http://schemas.openxmlformats.org/spreadsheetml/2006/main" count="3352" uniqueCount="1796">
  <si>
    <t>POPIS PRIMLJENIH JAMSTAVA SA 31.12.2025. GODINE</t>
  </si>
  <si>
    <t>Red. br.</t>
  </si>
  <si>
    <t>Davatelj</t>
  </si>
  <si>
    <t>Instrument osiguranje</t>
  </si>
  <si>
    <t>Datum izdavanja</t>
  </si>
  <si>
    <t>Iznos u €</t>
  </si>
  <si>
    <t>Iznos u kn</t>
  </si>
  <si>
    <t>Namjena</t>
  </si>
  <si>
    <t>Broj</t>
  </si>
  <si>
    <t>Broj ugovora</t>
  </si>
  <si>
    <t>Napomena</t>
  </si>
  <si>
    <t>Vraćeno davatelju intrumenta osiguranja plaćanja</t>
  </si>
  <si>
    <t>1.</t>
  </si>
  <si>
    <t>garancija</t>
  </si>
  <si>
    <t>2.</t>
  </si>
  <si>
    <t>BINDER d.o.o.</t>
  </si>
  <si>
    <t>bjanko zadužnica</t>
  </si>
  <si>
    <t>za uredno ispunjenje Ugovora</t>
  </si>
  <si>
    <t>3.</t>
  </si>
  <si>
    <t>PLANUM PROJEKT d.o.o.</t>
  </si>
  <si>
    <t>4.</t>
  </si>
  <si>
    <t>5.</t>
  </si>
  <si>
    <t>6.</t>
  </si>
  <si>
    <t>7.</t>
  </si>
  <si>
    <t>PARANGAL d.o.o.</t>
  </si>
  <si>
    <t>8.</t>
  </si>
  <si>
    <t>9.</t>
  </si>
  <si>
    <t>10.</t>
  </si>
  <si>
    <t>11.</t>
  </si>
  <si>
    <t>30.10.2018.</t>
  </si>
  <si>
    <t>29.10.2024.</t>
  </si>
  <si>
    <t>83/2018</t>
  </si>
  <si>
    <t xml:space="preserve">Izgradnja reciklažnog dvorišta </t>
  </si>
  <si>
    <t>12.</t>
  </si>
  <si>
    <t>4.4.2022.</t>
  </si>
  <si>
    <t>13.</t>
  </si>
  <si>
    <t>14.</t>
  </si>
  <si>
    <t>15.</t>
  </si>
  <si>
    <t>16.</t>
  </si>
  <si>
    <t>za otklanjanje nedostataka u jamstvenom roku</t>
  </si>
  <si>
    <t>09.2024.</t>
  </si>
  <si>
    <t>196/2018</t>
  </si>
  <si>
    <t>Radovi na izgradnji ceste od kružnog toka do ul. M.Pijade Kn.Vinogradi</t>
  </si>
  <si>
    <t>17.</t>
  </si>
  <si>
    <t>18.</t>
  </si>
  <si>
    <t>19.</t>
  </si>
  <si>
    <t>20.</t>
  </si>
  <si>
    <t>21.</t>
  </si>
  <si>
    <t>22.</t>
  </si>
  <si>
    <t>Deratizacija na području Općine Kneževi Vinogradi</t>
  </si>
  <si>
    <t>23.</t>
  </si>
  <si>
    <t>24.</t>
  </si>
  <si>
    <t>L-PROFIL d.o.o.</t>
  </si>
  <si>
    <t>25.</t>
  </si>
  <si>
    <t>26.</t>
  </si>
  <si>
    <t>27.</t>
  </si>
  <si>
    <t>UKRAS d.o.o.</t>
  </si>
  <si>
    <t>159/2020</t>
  </si>
  <si>
    <t>Sanacija Doma kulture u Kotlini</t>
  </si>
  <si>
    <t>28.</t>
  </si>
  <si>
    <t>KUD "ČARDAŠ" DZMH</t>
  </si>
  <si>
    <t>11.12.2020.</t>
  </si>
  <si>
    <t>15.12.2025.</t>
  </si>
  <si>
    <t>179/2020</t>
  </si>
  <si>
    <t>Ugovor o zakupu posl. prostora u zgradi DVD Suza</t>
  </si>
  <si>
    <t>29.</t>
  </si>
  <si>
    <t>UDRUGA MLADEŽI "ZAMJENITE NAM TUGU OSMJEHOM"</t>
  </si>
  <si>
    <t>180/2020</t>
  </si>
  <si>
    <t>Ugovor o zakupu posl. prostora u Domu kulture u Karancu</t>
  </si>
  <si>
    <t>30.</t>
  </si>
  <si>
    <t>UDRUGA UMIROVLJENIKA OPĆINE KNEŽEVI VINOGRADI</t>
  </si>
  <si>
    <t>16.12.2020.</t>
  </si>
  <si>
    <t>181/2020</t>
  </si>
  <si>
    <t>Ugovor o zakupu posl. prostora "Stara ambulanta" u Kn. Vinogradima</t>
  </si>
  <si>
    <t>31.</t>
  </si>
  <si>
    <t>UDRUGA DRAGOVOLJACA I VETERANA DOMOVINSKOG RATA</t>
  </si>
  <si>
    <t>14.12.2020.</t>
  </si>
  <si>
    <t>182/2020</t>
  </si>
  <si>
    <t xml:space="preserve">Ugovor o zakupu posl. prostora u Domu kulture u Kn. Vinogradima </t>
  </si>
  <si>
    <t>32.</t>
  </si>
  <si>
    <t>KUD "ŽIVOJIN ŽIKA MANDIĆ"</t>
  </si>
  <si>
    <t>183/2020</t>
  </si>
  <si>
    <t>33.</t>
  </si>
  <si>
    <t>LD "SRNDAĆ" KN. VINOGRADI</t>
  </si>
  <si>
    <t>184/2020</t>
  </si>
  <si>
    <t xml:space="preserve">Ugovor o zakupu posl. prostora Lovačkog doma u Jasenovcu </t>
  </si>
  <si>
    <t>34.</t>
  </si>
  <si>
    <t>KUD "JOKA I MOR"</t>
  </si>
  <si>
    <t>185/2020</t>
  </si>
  <si>
    <t>Ugovor o zakupu posl. prostora  u Domu kulture u Suzi</t>
  </si>
  <si>
    <t>35.</t>
  </si>
  <si>
    <t>UDRUGA ŽENA "IZVOR"</t>
  </si>
  <si>
    <t>186/2020</t>
  </si>
  <si>
    <t xml:space="preserve">Ugovor o zakupu posl. prostora  "Stara ambulanta" u Kn. Vinogradima </t>
  </si>
  <si>
    <t>36.</t>
  </si>
  <si>
    <t>KUD"JOZSEF ATTILA" ZMAJEVAC</t>
  </si>
  <si>
    <t>187/2020</t>
  </si>
  <si>
    <t>Ugovor o zakupu posl. prostora  objekta Mađarska kuća Zmajevac</t>
  </si>
  <si>
    <t>37.</t>
  </si>
  <si>
    <t>MUM "HERCEGSZOLLOSI MIHALY"</t>
  </si>
  <si>
    <t>188/2020</t>
  </si>
  <si>
    <t>Ugovor o zakupu posl. prostora  u Domu kulture u Kn. Vinogradima</t>
  </si>
  <si>
    <t>38.</t>
  </si>
  <si>
    <t>ŠRU "UDIČAR" ZMJAEVAC</t>
  </si>
  <si>
    <t>189/2020</t>
  </si>
  <si>
    <t>Ugovor o zakupu posl. prostora  pecaroškog doma, Sunjog čarda</t>
  </si>
  <si>
    <t>39.</t>
  </si>
  <si>
    <t>UDRUGA ŽENA - SUZA</t>
  </si>
  <si>
    <t>191/2020</t>
  </si>
  <si>
    <t>40.</t>
  </si>
  <si>
    <t>41.</t>
  </si>
  <si>
    <t>15.12.2022.</t>
  </si>
  <si>
    <t>42.</t>
  </si>
  <si>
    <t>15.1.2026.</t>
  </si>
  <si>
    <t>7.4.2023.</t>
  </si>
  <si>
    <t>43.</t>
  </si>
  <si>
    <t>UDRUGA VINOGRADARA I VINARA VINOGORJA BARANJE</t>
  </si>
  <si>
    <t>2.2.2021.</t>
  </si>
  <si>
    <t>190/2020</t>
  </si>
  <si>
    <t>Ugovor o zakupu posl. prostora  u Domu kulture Suza</t>
  </si>
  <si>
    <t>44.</t>
  </si>
  <si>
    <t>GRAPA d.o.o.</t>
  </si>
  <si>
    <t>96/2021</t>
  </si>
  <si>
    <t>Rekonstrukcija ulice Nikole Tesle u Karancu</t>
  </si>
  <si>
    <t>45.</t>
  </si>
  <si>
    <t>95/2021</t>
  </si>
  <si>
    <t>Rekonstrukcija ceste u ulici Hrvatske Republike i izgradnja ceste u ulici Antuna Plaveca</t>
  </si>
  <si>
    <t>46.</t>
  </si>
  <si>
    <t>31.3.2022.</t>
  </si>
  <si>
    <t>104/2021</t>
  </si>
  <si>
    <t>47.</t>
  </si>
  <si>
    <t>48.</t>
  </si>
  <si>
    <t>OPG ZORAN ZEBIĆ</t>
  </si>
  <si>
    <t>9.7.2021.</t>
  </si>
  <si>
    <t>134/2021</t>
  </si>
  <si>
    <t>Mjera 2. Potpora za nabavu životinja za uzgoj</t>
  </si>
  <si>
    <t>49.</t>
  </si>
  <si>
    <t>OPG ANA ČIČAK</t>
  </si>
  <si>
    <t>15.7.2021.</t>
  </si>
  <si>
    <t>137/2021</t>
  </si>
  <si>
    <t>Mjera 6. Potpora očuvanju i proširenju pčelinjeg fonda</t>
  </si>
  <si>
    <t>50.</t>
  </si>
  <si>
    <t>OSIJEK - KOTEKS d.d.</t>
  </si>
  <si>
    <t>18.8.2021.</t>
  </si>
  <si>
    <t>garancija za otklanjanje nedostataka u jamstvenom roku</t>
  </si>
  <si>
    <t>6.9.2026.</t>
  </si>
  <si>
    <t>76/2020</t>
  </si>
  <si>
    <t xml:space="preserve">Izgradnje ceste u poslovno - poduzetničkoj zoni Kn. Vinogradi III faza i sadnja zaštitnog drvoreda </t>
  </si>
  <si>
    <t>51.</t>
  </si>
  <si>
    <t>OPG DENIS SKLEPIĆ</t>
  </si>
  <si>
    <t xml:space="preserve">Mjera 6. Poticanje razvoja i unaprjeđenje usluge u ruralnom turizmu </t>
  </si>
  <si>
    <t>52.</t>
  </si>
  <si>
    <t>OPG MILAN PETROVIĆ</t>
  </si>
  <si>
    <t>3.9.2021.</t>
  </si>
  <si>
    <t>10.9.2024.</t>
  </si>
  <si>
    <t>163/2021</t>
  </si>
  <si>
    <t xml:space="preserve">Mjera 1. Ulaganje u fizičku imovinu - potpore ulaganja u objekte vezano uz razvoj, modernizaciju i prilagodbu poljoprivrede </t>
  </si>
  <si>
    <t>53.</t>
  </si>
  <si>
    <t>Mjera 1. Potpora novoosnovanim tvrtkama i obrtima</t>
  </si>
  <si>
    <t>54.</t>
  </si>
  <si>
    <t>B.I.B. d.o.o.</t>
  </si>
  <si>
    <t>Mjera 2. Potpore za novo zapošljavanje i samozapošljavanje</t>
  </si>
  <si>
    <t>55.</t>
  </si>
  <si>
    <t>SREĆKO ĐURIĆ</t>
  </si>
  <si>
    <t>7.9.2021.</t>
  </si>
  <si>
    <t>168/2021</t>
  </si>
  <si>
    <t>Mjera 4. Kupovina stambenih objekata u službi razvoja gospodarstva i ruralnog razvoja</t>
  </si>
  <si>
    <t>56.</t>
  </si>
  <si>
    <t>ALEKSANDAR KOVAČ</t>
  </si>
  <si>
    <t>166/2021</t>
  </si>
  <si>
    <t>57.</t>
  </si>
  <si>
    <t>MARKO LOVRENČIĆ</t>
  </si>
  <si>
    <t>8.9.2021.</t>
  </si>
  <si>
    <t>167/2021</t>
  </si>
  <si>
    <t>58.</t>
  </si>
  <si>
    <t>ANDREJ STOŠIĆ</t>
  </si>
  <si>
    <t>10.9.2021.</t>
  </si>
  <si>
    <t>169/2021</t>
  </si>
  <si>
    <t>59.</t>
  </si>
  <si>
    <t>13.10.2021.</t>
  </si>
  <si>
    <t>Mjera 3. Poticanje ulaganja u proizvodnju i uslužne djelatnosti (kupovina opreme)</t>
  </si>
  <si>
    <t>60.</t>
  </si>
  <si>
    <t>GRADATIN d.o.o.</t>
  </si>
  <si>
    <t>Ugovor o javnoj nabavi robe - komunalna oprema -kante za otpad</t>
  </si>
  <si>
    <t>61.</t>
  </si>
  <si>
    <t>OPG NANDOR TIBOR</t>
  </si>
  <si>
    <t>15.10.2021.</t>
  </si>
  <si>
    <t>4.11.2024.</t>
  </si>
  <si>
    <t>186/2021</t>
  </si>
  <si>
    <t>Mjera 5. Potpore u sektoru povrtlarstva i cvjećarstva  (nabava plastične folije)</t>
  </si>
  <si>
    <t>62.</t>
  </si>
  <si>
    <t>MS CAR, OBRT ZA ODRŽAVANJE VOZILA vl. MILAN SIMIĆ</t>
  </si>
  <si>
    <t>12.10.2021.</t>
  </si>
  <si>
    <t>63.</t>
  </si>
  <si>
    <t>ŠAROŠKOVIĆ POLJOPRIVREDNI OBRT vl. DEJAN ŠAROŠKOVIĆ</t>
  </si>
  <si>
    <t>184/2021</t>
  </si>
  <si>
    <t>Mjera 1. Ulaganje u fizičku imovinu - potpore ulaganja u objekte vezano uz razvoj, modernizaciju i prilagodbu poljoprivrede (nabava rotacione kosilice)</t>
  </si>
  <si>
    <t>64.</t>
  </si>
  <si>
    <t>GO2BARANJA j.d.o.o.</t>
  </si>
  <si>
    <t>65.</t>
  </si>
  <si>
    <t>OPG STOJAN BEKVALAC</t>
  </si>
  <si>
    <t>180/2021</t>
  </si>
  <si>
    <t>Mjera 1. Ulaganje u fizičku imovinu - potpore ulaganja u objekte vezano uz razvoj, modernizaciju i prilagodbu poljoprivrede (kupnja korpe za visoko kipanje)</t>
  </si>
  <si>
    <t>66.</t>
  </si>
  <si>
    <t>OPG ALEKSANDAR DABIĆ</t>
  </si>
  <si>
    <t>177/2021</t>
  </si>
  <si>
    <t>Mjera 2. Potpora za nabavu životinja za uzgoj ( nabava 10 goveda)</t>
  </si>
  <si>
    <t>67.</t>
  </si>
  <si>
    <t>OPG MOMIR ŠAŠLIĆ</t>
  </si>
  <si>
    <t>182/2021</t>
  </si>
  <si>
    <t>Mjera 1. Ulaganje u fizičku imovinu - potpore ulaganja u objekte vezano uz razvoj, modernizaciju i prilagodbu poljoprivrede (nabava navigacijske opreme)</t>
  </si>
  <si>
    <t>68.</t>
  </si>
  <si>
    <t>OPG ARPAD VARGA</t>
  </si>
  <si>
    <t>178/2021</t>
  </si>
  <si>
    <t>69.</t>
  </si>
  <si>
    <t>OPG ALEKSANDAR KOVAČ</t>
  </si>
  <si>
    <t>183/2021</t>
  </si>
  <si>
    <t>Mjera 1. Ulaganje u fizičku imovinu - potpore ulaganja u objekte vezano uz razvoj, modernizaciju i prilagodbu poljoprivrede (nabava rasipača)</t>
  </si>
  <si>
    <t>70.</t>
  </si>
  <si>
    <t>OPG NEBOJŠA NIKOLIĆ</t>
  </si>
  <si>
    <t>9.11.2021.</t>
  </si>
  <si>
    <t>194/2021</t>
  </si>
  <si>
    <t>Mjera 1. Ulaganje u fizičku imovinu - potpore ulaganja u objekte vezano uz razvoj, modernizaciju i prilagodbu poljoprivrede (nabava traktora)</t>
  </si>
  <si>
    <t>71.</t>
  </si>
  <si>
    <t>OPG PREDRAG PETROVIĆ</t>
  </si>
  <si>
    <t>16.11.2021.</t>
  </si>
  <si>
    <t>195/2021</t>
  </si>
  <si>
    <t>72.</t>
  </si>
  <si>
    <t>15.11.2021.</t>
  </si>
  <si>
    <t>196/2021</t>
  </si>
  <si>
    <t>Mjera 3. Kontrola plodnosti tla</t>
  </si>
  <si>
    <t>73.</t>
  </si>
  <si>
    <t>novčani polog / jamstvo</t>
  </si>
  <si>
    <t>74.</t>
  </si>
  <si>
    <t>75.</t>
  </si>
  <si>
    <t>76.</t>
  </si>
  <si>
    <t>13.12.2021.</t>
  </si>
  <si>
    <t>77.</t>
  </si>
  <si>
    <t>PRIVREDNA BANKA ZAGREB d.d.</t>
  </si>
  <si>
    <t>6.12.2021.</t>
  </si>
  <si>
    <t>20.4.2026.</t>
  </si>
  <si>
    <t>188/2021</t>
  </si>
  <si>
    <t xml:space="preserve">Ugovor o zakupu poslovnog prostora za bankomat </t>
  </si>
  <si>
    <t>78.</t>
  </si>
  <si>
    <t>205/2021</t>
  </si>
  <si>
    <t>Izgradnja javne rasvjete u poslovno poduzetničkoj zoni  Kneževi Vinogradi - ITU</t>
  </si>
  <si>
    <t>79.</t>
  </si>
  <si>
    <t>SELJAČKO DOMAĆINSTVO IVICA I MARICA vl. Nada Piljić</t>
  </si>
  <si>
    <t>10.12.2021.</t>
  </si>
  <si>
    <t>9.4.2024.</t>
  </si>
  <si>
    <t>80.</t>
  </si>
  <si>
    <t>Mjera 7. Potpora za autohtonu eno i gastro ponudu</t>
  </si>
  <si>
    <t>81.</t>
  </si>
  <si>
    <t>OPG SRĐAN ŠUJDOVIĆ</t>
  </si>
  <si>
    <t>9.12.2021.</t>
  </si>
  <si>
    <t>OV-5338/2021</t>
  </si>
  <si>
    <t>31.12.2024.</t>
  </si>
  <si>
    <t>209/2021</t>
  </si>
  <si>
    <t>Mjera 2. Potpora za nabavu životinja za uzgoj ( nabava 10 teladi)</t>
  </si>
  <si>
    <t>82.</t>
  </si>
  <si>
    <t xml:space="preserve"> </t>
  </si>
  <si>
    <t>210/2021</t>
  </si>
  <si>
    <t>Mjera 1. Ulaganje u fizičku imovinu - potpore ulaganja u objekte vezano uz razvoj, modernizaciju i prilagodbu poljoprivrede (nabava pluga)</t>
  </si>
  <si>
    <t>83.</t>
  </si>
  <si>
    <t>OV-5371/2021</t>
  </si>
  <si>
    <t>211/2021</t>
  </si>
  <si>
    <t>Mjera 1. Ulaganje u fizičku imovinu - potpore ulaganja u objekte vezano uz razvoj, modernizaciju i prilagodbu poljoprivrede (nabava traktorske freze)</t>
  </si>
  <si>
    <t>84.</t>
  </si>
  <si>
    <t>OPG ČANJI ŠANDOR</t>
  </si>
  <si>
    <t>OV-5349/2021</t>
  </si>
  <si>
    <t>212/2021</t>
  </si>
  <si>
    <t>Mjera 2. Potpora za nabavu životinja za uzgoj ( nabava 11 goveda)</t>
  </si>
  <si>
    <t>85.</t>
  </si>
  <si>
    <t>OPG GYULA KEREKEŠ</t>
  </si>
  <si>
    <t>OV-5361/2021</t>
  </si>
  <si>
    <t>213/2021</t>
  </si>
  <si>
    <t>Mjera 1. Ulaganje u fizičku imovinu - potpore ulaganja u objekte vezano uz razvoj, modernizaciju i prilagodbu poljoprivrede (nabava pneumatske sijačice)</t>
  </si>
  <si>
    <t>86.</t>
  </si>
  <si>
    <t>OPG ATILA HAJDU</t>
  </si>
  <si>
    <t>OV-5358/2021</t>
  </si>
  <si>
    <t>214/2021</t>
  </si>
  <si>
    <t>Mjera 5. Potpora u sektoru povrtlarstva i cvjećarstva (nabava pumpe za vodu)</t>
  </si>
  <si>
    <t>87.</t>
  </si>
  <si>
    <t>ETNO SELO d.o.o.</t>
  </si>
  <si>
    <t>88.</t>
  </si>
  <si>
    <t>OPG ELIZABETA TUFEKOVIĆ</t>
  </si>
  <si>
    <t>OV-5409/2021</t>
  </si>
  <si>
    <t>217/2021</t>
  </si>
  <si>
    <t>Mjera 4. Potpora u sektoru voćarstva i vinogradarstva (kupovina sadnica)</t>
  </si>
  <si>
    <t>89.</t>
  </si>
  <si>
    <t>OPG IVICA SABOLEK</t>
  </si>
  <si>
    <t>OV-5383/2021</t>
  </si>
  <si>
    <t>218/2021</t>
  </si>
  <si>
    <t>Mjera 2. Potpora za nabavu životinja za uzgoj ( nabava 12 teladi)</t>
  </si>
  <si>
    <t>90.</t>
  </si>
  <si>
    <t>PETROVIĆ POLJOPRIVREDNI OBRT vl. Dragan Petrović</t>
  </si>
  <si>
    <t>14.12.2021.</t>
  </si>
  <si>
    <t>OV-5417/2021</t>
  </si>
  <si>
    <t>219/2021</t>
  </si>
  <si>
    <t>91.</t>
  </si>
  <si>
    <t>OV-5395/2021</t>
  </si>
  <si>
    <t>215/2021</t>
  </si>
  <si>
    <t>Mjera 1. Ulaganje u fizičku imovinu - potpore ulaganja u objekte vezano uz razvoj, modernizaciju i prilagodbu poljoprivrede (nabava šišača za vinograd)</t>
  </si>
  <si>
    <t>92.</t>
  </si>
  <si>
    <t>OPG VLADIMIR HORVAT</t>
  </si>
  <si>
    <t>OV-7172/2021</t>
  </si>
  <si>
    <t>220/2021</t>
  </si>
  <si>
    <t>Mjera 4. Potpora u sektoru voćarstva i vinogradarstva (kupovina letvica)</t>
  </si>
  <si>
    <t>93.</t>
  </si>
  <si>
    <t>94.</t>
  </si>
  <si>
    <t>MARKO OBRT ZA UGOSTITELJSTVO I TURIZAM vl. Vladimir Škrobo</t>
  </si>
  <si>
    <t>95.</t>
  </si>
  <si>
    <t>96.</t>
  </si>
  <si>
    <t>Z-GRUPA d.o.o.</t>
  </si>
  <si>
    <t>237/2021</t>
  </si>
  <si>
    <t>Izgradnja multifunkcionalnog igrališta, dječjeg igrališta i parkinga u Zmajevcu</t>
  </si>
  <si>
    <t>97.</t>
  </si>
  <si>
    <t>28.1.2022.</t>
  </si>
  <si>
    <t>28.1.2027.</t>
  </si>
  <si>
    <t>Izgradnja pločnika u Kolodvorskoj ulici u Karancu - I. etapa</t>
  </si>
  <si>
    <t>98.</t>
  </si>
  <si>
    <t>31.1.2022.</t>
  </si>
  <si>
    <t>31.1.2025.</t>
  </si>
  <si>
    <t>84/2021</t>
  </si>
  <si>
    <t>Izgradnja nogostupa u Suzi</t>
  </si>
  <si>
    <t>99.</t>
  </si>
  <si>
    <t>VATROPROMET d.o.o.</t>
  </si>
  <si>
    <t>14.7.2022.</t>
  </si>
  <si>
    <t>9/2022</t>
  </si>
  <si>
    <t>Kamion s košarom za rad na visini</t>
  </si>
  <si>
    <t>100.</t>
  </si>
  <si>
    <t>101.</t>
  </si>
  <si>
    <t>11.3.2022.</t>
  </si>
  <si>
    <t>OV-1228/2022</t>
  </si>
  <si>
    <t>31.3.2025.</t>
  </si>
  <si>
    <t>17/2022</t>
  </si>
  <si>
    <t>102.</t>
  </si>
  <si>
    <t>DERATIZACIJA GOSPIĆ d.o.o.</t>
  </si>
  <si>
    <t>103.</t>
  </si>
  <si>
    <t>104.</t>
  </si>
  <si>
    <t>105.</t>
  </si>
  <si>
    <t>OPG KOVAČ ALEKSANDAR</t>
  </si>
  <si>
    <t>7.4.2022.</t>
  </si>
  <si>
    <t>OV-1782/2022</t>
  </si>
  <si>
    <t>31.5.2025.</t>
  </si>
  <si>
    <t>97/2022</t>
  </si>
  <si>
    <t>Mjera 1. Ulaganje u fizičku imovinu - potpore ulaganja u objekte vezano uz razvoj, modernizaciju i prilagodbu poljoprivrede (nabava drljače)</t>
  </si>
  <si>
    <t>106.</t>
  </si>
  <si>
    <t>OPG ZEBIĆ ZORAN</t>
  </si>
  <si>
    <t>6.4.2022.</t>
  </si>
  <si>
    <t>OV-1750/2022</t>
  </si>
  <si>
    <t>96/2022</t>
  </si>
  <si>
    <t xml:space="preserve">Mjera 2. Potpora za nabavu životinja za uzgoj </t>
  </si>
  <si>
    <t>107.</t>
  </si>
  <si>
    <t>OPG PETROVIĆ PREDRAG</t>
  </si>
  <si>
    <t>8.3.2022.               11.4.2022.</t>
  </si>
  <si>
    <t>2x6.636,14</t>
  </si>
  <si>
    <t>2 x 50.000,00</t>
  </si>
  <si>
    <t>OV-1108/2022         OV-1820/2022</t>
  </si>
  <si>
    <t>95/2022</t>
  </si>
  <si>
    <t>Mjera 1. Ulaganje u fizičku imovinu - potpore ulaganja u objekte vezano uz razvoj, modernizaciju i prilagodbu poljoprivrede (nabava spremnika za dizel)</t>
  </si>
  <si>
    <t>108.</t>
  </si>
  <si>
    <t>ANDRIĆ DEJAN</t>
  </si>
  <si>
    <t>OV-361/2022</t>
  </si>
  <si>
    <t>85/2022</t>
  </si>
  <si>
    <t>109.</t>
  </si>
  <si>
    <t>GNJATOVIĆ LUKA</t>
  </si>
  <si>
    <t>OV-2924/2022</t>
  </si>
  <si>
    <t>86/2022</t>
  </si>
  <si>
    <t>110.</t>
  </si>
  <si>
    <t>GORJANAC ATILA</t>
  </si>
  <si>
    <t>1.4.2022.</t>
  </si>
  <si>
    <t>OV-1631/2022</t>
  </si>
  <si>
    <t>87/2022</t>
  </si>
  <si>
    <t>111.</t>
  </si>
  <si>
    <t>NENO MILER</t>
  </si>
  <si>
    <t>OV-2810/2022</t>
  </si>
  <si>
    <t>89/2022</t>
  </si>
  <si>
    <t>112.</t>
  </si>
  <si>
    <t>LEONA ODRI</t>
  </si>
  <si>
    <t>5.4.2022.</t>
  </si>
  <si>
    <t>OV-1717/2022</t>
  </si>
  <si>
    <t>90/2022</t>
  </si>
  <si>
    <t>113.</t>
  </si>
  <si>
    <t>MILAN SARKA</t>
  </si>
  <si>
    <t>OV-1591/2022</t>
  </si>
  <si>
    <t>91/2022</t>
  </si>
  <si>
    <t>114.</t>
  </si>
  <si>
    <t>4.5.2022.</t>
  </si>
  <si>
    <t>1x1.327,23      1x6.636,14</t>
  </si>
  <si>
    <t xml:space="preserve"> 1 x 10.000,00 1 x 50.000,00</t>
  </si>
  <si>
    <t>OV-6068/2022             OV-6067/2022</t>
  </si>
  <si>
    <t>115.</t>
  </si>
  <si>
    <t>6.5.2022.</t>
  </si>
  <si>
    <t>27.5.2027.</t>
  </si>
  <si>
    <t>116.</t>
  </si>
  <si>
    <t>4.6.2027.</t>
  </si>
  <si>
    <t>117.</t>
  </si>
  <si>
    <t>15.4.2027.</t>
  </si>
  <si>
    <t>118.</t>
  </si>
  <si>
    <t>PAVLE LOVAK</t>
  </si>
  <si>
    <t>OV-1590/2022</t>
  </si>
  <si>
    <t>88/2022-1</t>
  </si>
  <si>
    <t>119.</t>
  </si>
  <si>
    <t>OPG DABIĆ ALEKSANDAR</t>
  </si>
  <si>
    <t>11.5.2022.</t>
  </si>
  <si>
    <t>OV-2585/2022</t>
  </si>
  <si>
    <t>106/2022</t>
  </si>
  <si>
    <t>Mjera 2. Potpora za nabavu životinja za uzgoj (7 goveda)</t>
  </si>
  <si>
    <t>120.</t>
  </si>
  <si>
    <t>TISAK PLUS d.o.o.</t>
  </si>
  <si>
    <t>10.5.2022.</t>
  </si>
  <si>
    <t>OV-4657/2022</t>
  </si>
  <si>
    <t>93/2022</t>
  </si>
  <si>
    <t xml:space="preserve">Ugovor o zakupu poslovnog prostora za kiosk (mali) </t>
  </si>
  <si>
    <t>121.</t>
  </si>
  <si>
    <t>6.6.2022.</t>
  </si>
  <si>
    <t>OV-3048/2022</t>
  </si>
  <si>
    <t>133/2022</t>
  </si>
  <si>
    <t>Mjera 1. Ulaganje u fizičku imovinu - potpore ulaganja u objekte vezano uz razvoj, modernizaciju i prilagodbu poljoprivrede (navigacija i monitor s senzorima)</t>
  </si>
  <si>
    <t>122.</t>
  </si>
  <si>
    <t>OPG ĐORĐE ŠAŠLIĆ</t>
  </si>
  <si>
    <t>7.6.2022.</t>
  </si>
  <si>
    <t>OV-3052/2022</t>
  </si>
  <si>
    <t>134/2022</t>
  </si>
  <si>
    <t>Mjera 1. Ulaganje u fizičku imovinu - potpore ulaganja u objekte vezano uz razvoj, modernizaciju i prilagodbu poljoprivrede (traktorska prskalica)</t>
  </si>
  <si>
    <t>123.</t>
  </si>
  <si>
    <t>OPG TODOROVIĆ SLAVKO</t>
  </si>
  <si>
    <t>8.6.2022.</t>
  </si>
  <si>
    <t>OV-3071/2022</t>
  </si>
  <si>
    <t>135/2022</t>
  </si>
  <si>
    <t>Mjera 1. Ulaganje u fizičku imovinu - potpore ulaganja u objekte vezano uz razvoj, modernizaciju i prilagodbu poljoprivrede (navigacija)</t>
  </si>
  <si>
    <t>124.</t>
  </si>
  <si>
    <t>AURORA BEAUTY j.d.o.o.</t>
  </si>
  <si>
    <t>OV-3040/2022</t>
  </si>
  <si>
    <t>136/2022</t>
  </si>
  <si>
    <t>Mjera 1. Potpora novoosnovanim tvrtkama i obrtima (oprema)</t>
  </si>
  <si>
    <t>125.</t>
  </si>
  <si>
    <t>2.6.2022.</t>
  </si>
  <si>
    <t>126.</t>
  </si>
  <si>
    <t>OV-2981/2022</t>
  </si>
  <si>
    <t>154/2022</t>
  </si>
  <si>
    <t>Mjera 1. Ulaganje u fizičku imovinu - potpore ulaganja u objekte vezano uz razvoj, modernizaciju i prilagodbu poljoprivrede (malčer vinogradarski)</t>
  </si>
  <si>
    <t>127.</t>
  </si>
  <si>
    <t>11.7.2022.</t>
  </si>
  <si>
    <t>OV-3526/2022</t>
  </si>
  <si>
    <t>151/2022</t>
  </si>
  <si>
    <t>Mjera 5. Potpore u sektoru povrtlarstva i cvjećarstva  (nabava plastične folije i ostale opreme)</t>
  </si>
  <si>
    <t>128.</t>
  </si>
  <si>
    <t>OV-3570/2022</t>
  </si>
  <si>
    <t>152/2022</t>
  </si>
  <si>
    <t>Mjera 5. Potpora u sektoru povrtlarstva i cvjećarstva (nabava folije)</t>
  </si>
  <si>
    <t>129.</t>
  </si>
  <si>
    <t>OV-3569/2022</t>
  </si>
  <si>
    <t>153/2022</t>
  </si>
  <si>
    <t>Mjera 1. Ulaganje u fizičku imovinu - potpore ulaganja u objekte vezano uz razvoj, modernizaciju i prilagodbu poljoprivrede (prskalica)</t>
  </si>
  <si>
    <t>130.</t>
  </si>
  <si>
    <t>OPG ZUNDANOVIĆ RODOLJUB</t>
  </si>
  <si>
    <t>18.7.2022.</t>
  </si>
  <si>
    <t>OV-3631/2022</t>
  </si>
  <si>
    <t>156/2022</t>
  </si>
  <si>
    <t>Mjera 1. Ulaganje u fizičku imovinu - potpore ulaganja u objekte vezano uz razvoj, modernizaciju i prilagodbu poljoprivrede (adaptacija za suncokret)</t>
  </si>
  <si>
    <t>131.</t>
  </si>
  <si>
    <t>LOVAK obrt za prijevoz i usluge vl. PAVLE LOVAK</t>
  </si>
  <si>
    <t>20.7.2022.</t>
  </si>
  <si>
    <t>OV-3664/2022</t>
  </si>
  <si>
    <t>157/2022</t>
  </si>
  <si>
    <t>Mjera 1. Ulaganje u fizičku imovinu - potpore ulaganja u objekte vezano uz razvoj, modernizaciju i prilagodbu poljoprivrede (traktor)</t>
  </si>
  <si>
    <t>132.</t>
  </si>
  <si>
    <t>DADIĆ MILENA</t>
  </si>
  <si>
    <t>21.1.2022.</t>
  </si>
  <si>
    <t>OV-346/2022</t>
  </si>
  <si>
    <t>-</t>
  </si>
  <si>
    <t>Odluka o odabiru kadrovskih stambenih jedinica</t>
  </si>
  <si>
    <t>133.</t>
  </si>
  <si>
    <t>MAREŠKO RATKO</t>
  </si>
  <si>
    <t>27.1.2022.</t>
  </si>
  <si>
    <t>OV-448/2022</t>
  </si>
  <si>
    <t>134.</t>
  </si>
  <si>
    <t>HEP-OPSKRBA d.o.o.</t>
  </si>
  <si>
    <t>135.</t>
  </si>
  <si>
    <t>26.7.2022.</t>
  </si>
  <si>
    <t>15.7.2027.</t>
  </si>
  <si>
    <t>136.</t>
  </si>
  <si>
    <t>OPG ANTON BUDIMIR</t>
  </si>
  <si>
    <t>9.8.2022.</t>
  </si>
  <si>
    <t>OV-3962/2022</t>
  </si>
  <si>
    <t>158/2022</t>
  </si>
  <si>
    <t>Mjera 1. Ulaganje u fizičku imovinu - potpore ulaganja u objekte vezano uz razvoj, modernizaciju i prilagodbu poljoprivrede (meteo stanica + senzor brzine i smjer vjetra)</t>
  </si>
  <si>
    <t>137.</t>
  </si>
  <si>
    <t>25.8.2022.</t>
  </si>
  <si>
    <t>OV-4237/2022</t>
  </si>
  <si>
    <t>159/2022</t>
  </si>
  <si>
    <t>Mjera 1. Ulaganje u fizičku imovinu - potpore ulaganja u objekte vezano uz razvoj, modernizaciju i prilagodbu poljoprivrede (prikolica)</t>
  </si>
  <si>
    <t>138.</t>
  </si>
  <si>
    <t>24.8.2022.</t>
  </si>
  <si>
    <t>OV-4213/2022</t>
  </si>
  <si>
    <t>160/2022</t>
  </si>
  <si>
    <t>Mjera 1. Ulaganje u fizičku imovinu - potpore ulaganja u objekte vezano uz razvoj, modernizaciju i prilagodbu poljoprivrede (podrivač)</t>
  </si>
  <si>
    <t>139.</t>
  </si>
  <si>
    <t>OPG RADOJE LJUBOJEVIĆ</t>
  </si>
  <si>
    <t>OV-3965/2022</t>
  </si>
  <si>
    <t>173/2022</t>
  </si>
  <si>
    <t>Mjera 1. Ulaganje u fizičku imovinu - potpore ulaganja u objekte vezano uz razvoj, modernizaciju i prilagodbu poljoprivrede (traktorska kosilica)</t>
  </si>
  <si>
    <t>140.</t>
  </si>
  <si>
    <t>OPG IVICA MARODI</t>
  </si>
  <si>
    <t>16.9.2022.</t>
  </si>
  <si>
    <t>OV-4591/2022</t>
  </si>
  <si>
    <t>174/2022</t>
  </si>
  <si>
    <t>141.</t>
  </si>
  <si>
    <t>7.10.2022.</t>
  </si>
  <si>
    <t>OV-4890/2022</t>
  </si>
  <si>
    <t>191/2022</t>
  </si>
  <si>
    <t>Mjera 2. Potpora za nabavu životinja za uzgoj ( nabava 8 goveda)</t>
  </si>
  <si>
    <t>142.</t>
  </si>
  <si>
    <t>10.10.2022.</t>
  </si>
  <si>
    <t>OV-4910/2022</t>
  </si>
  <si>
    <t>192/2022</t>
  </si>
  <si>
    <t>143.</t>
  </si>
  <si>
    <t>OPG ILONKA KORONSOVAC</t>
  </si>
  <si>
    <t>11.10.2022.</t>
  </si>
  <si>
    <t>OV-4943/2022</t>
  </si>
  <si>
    <t>193/2022</t>
  </si>
  <si>
    <t>Mjera 1. Ulaganje u fizičku imovinu - potpore ulaganja u objekte vezano uz razvoj, modernizaciju i prilagodbu poljoprivrede (set uskih kotača)</t>
  </si>
  <si>
    <t>144.</t>
  </si>
  <si>
    <t>6.10.2022.</t>
  </si>
  <si>
    <t>OV-1763/2022</t>
  </si>
  <si>
    <t>20.4.2024.</t>
  </si>
  <si>
    <t>194/2022</t>
  </si>
  <si>
    <t>145.</t>
  </si>
  <si>
    <t>21.12.2022.</t>
  </si>
  <si>
    <t>216/2022</t>
  </si>
  <si>
    <t>Izgradnja interpretacijskog etno centra u Karancu</t>
  </si>
  <si>
    <t>146.</t>
  </si>
  <si>
    <t>BARANJSKE SLASTICE HORVAT j.d.o.o.</t>
  </si>
  <si>
    <t>12.12.2022.</t>
  </si>
  <si>
    <t>OV-5943/2022</t>
  </si>
  <si>
    <t>236/2022</t>
  </si>
  <si>
    <t>Mjera 8. Potpore za organizaciju i sudjelovanje na manifestacijama</t>
  </si>
  <si>
    <t>147.</t>
  </si>
  <si>
    <t>9.12.2022.</t>
  </si>
  <si>
    <t>OV-5918/2022</t>
  </si>
  <si>
    <t>227/2022</t>
  </si>
  <si>
    <t>148.</t>
  </si>
  <si>
    <t>SEOSKI TURIZAM SKLEPIĆ vl. Denis Sklepić</t>
  </si>
  <si>
    <t>OV-6004/2022</t>
  </si>
  <si>
    <t>238/2022</t>
  </si>
  <si>
    <t>149.</t>
  </si>
  <si>
    <t>OV-5919/2022</t>
  </si>
  <si>
    <t>226/2022</t>
  </si>
  <si>
    <t>150.</t>
  </si>
  <si>
    <t>OPG HORVAT MARTIN</t>
  </si>
  <si>
    <t>OV-5944/2022</t>
  </si>
  <si>
    <t>233/2022</t>
  </si>
  <si>
    <t>Mjera 4. Potpora u sektoru voćarstva i vinogradarstva (kupovina sadnica - jagode)</t>
  </si>
  <si>
    <t>151.</t>
  </si>
  <si>
    <t>GO 2 BARANJA j.d.o.o.</t>
  </si>
  <si>
    <t>OV-5905/2022</t>
  </si>
  <si>
    <t>224/2022</t>
  </si>
  <si>
    <t>152.</t>
  </si>
  <si>
    <t>OPG PETROVIĆ MILAN</t>
  </si>
  <si>
    <t>OV-5924/2022</t>
  </si>
  <si>
    <t>228/2022</t>
  </si>
  <si>
    <t>153.</t>
  </si>
  <si>
    <t>OV-5926/2022</t>
  </si>
  <si>
    <t>229/2022</t>
  </si>
  <si>
    <t>154.</t>
  </si>
  <si>
    <t>OV-5925/2022</t>
  </si>
  <si>
    <t>230/2022</t>
  </si>
  <si>
    <t>155.</t>
  </si>
  <si>
    <t>OPG MARODI IVICA</t>
  </si>
  <si>
    <t>7.12.2022.</t>
  </si>
  <si>
    <t>OV-5872/2022</t>
  </si>
  <si>
    <t>219/2022</t>
  </si>
  <si>
    <t>156.</t>
  </si>
  <si>
    <t>B-I-Z PELET j.d.o.o.</t>
  </si>
  <si>
    <t>8.12.2022.</t>
  </si>
  <si>
    <t>OV-5900/2022</t>
  </si>
  <si>
    <t>225/2022</t>
  </si>
  <si>
    <t>157.</t>
  </si>
  <si>
    <t>OV-5942/2022</t>
  </si>
  <si>
    <t>237/2022</t>
  </si>
  <si>
    <t>158.</t>
  </si>
  <si>
    <t>PERFEKT UGOSTITELJSTVO j.d.o.o.</t>
  </si>
  <si>
    <t>OV-5945/2022</t>
  </si>
  <si>
    <t>234/2022</t>
  </si>
  <si>
    <t>159.</t>
  </si>
  <si>
    <t>OV-5912/2022</t>
  </si>
  <si>
    <t>222/2022</t>
  </si>
  <si>
    <t>Mjera 2. Potpora za nabavu životinja za uzgoj ( nabava 9 teladi)</t>
  </si>
  <si>
    <t>160.</t>
  </si>
  <si>
    <t>OPG MARKO DUMANČIĆ</t>
  </si>
  <si>
    <t>OV-5920/2022</t>
  </si>
  <si>
    <t>223/2022</t>
  </si>
  <si>
    <t>Mjera 1. Ulaganje u fizičku imovinu - potpore ulaganja u objekte vezano uz razvoj, modernizaciju i prilagodbu poljoprivrede (tanjurača)</t>
  </si>
  <si>
    <t>161.</t>
  </si>
  <si>
    <t>OPG DOBO TIVADAR</t>
  </si>
  <si>
    <t>OV-5909/2022</t>
  </si>
  <si>
    <t>220/2022</t>
  </si>
  <si>
    <t>Mjera 1. Ulaganje u fizičku imovinu - potpore ulaganja u objekte vezano uz razvoj, modernizaciju i prilagodbu poljoprivrede (plug)</t>
  </si>
  <si>
    <t>162.</t>
  </si>
  <si>
    <t>OPG DUDAŠ JOŽEF</t>
  </si>
  <si>
    <t>OV-5903/2022</t>
  </si>
  <si>
    <t>221/2022</t>
  </si>
  <si>
    <t>163.</t>
  </si>
  <si>
    <t>OPG DRAGAN ŠUJDOVIĆ</t>
  </si>
  <si>
    <t>OV-5939/2022</t>
  </si>
  <si>
    <t>232/2022</t>
  </si>
  <si>
    <t>Mjera 1. Ulaganje u fizičku imovinu - potpore ulaganja u objekte vezano uz razvoj, modernizaciju i prilagodbu poljoprivrede (rasipač)</t>
  </si>
  <si>
    <t>164.</t>
  </si>
  <si>
    <t>OPG MAJOR ARPAD</t>
  </si>
  <si>
    <t>OV-5927/2022</t>
  </si>
  <si>
    <t>231/2022</t>
  </si>
  <si>
    <t>Mjera 1. Ulaganje u fizičku imovinu - potpore ulaganja u objekte vezano uz razvoj, modernizaciju i prilagodbu poljoprivrede (pumpa za vodu na otvorenom)</t>
  </si>
  <si>
    <t>165.</t>
  </si>
  <si>
    <t>OV-6086/2022</t>
  </si>
  <si>
    <t>247/2022</t>
  </si>
  <si>
    <t>Mjera 1. Ulaganje u fizičku imovinu - potpore ulaganja u objekte vezano uz razvoj, modernizaciju i prilagodbu poljoprivrede (oprema)</t>
  </si>
  <si>
    <t>166.</t>
  </si>
  <si>
    <t>OV-5946/2022</t>
  </si>
  <si>
    <t>235/2022</t>
  </si>
  <si>
    <t>167.</t>
  </si>
  <si>
    <t>SOPG MILKA RISTIĆ</t>
  </si>
  <si>
    <t>28.12.2022.</t>
  </si>
  <si>
    <t>OV-6142/2022</t>
  </si>
  <si>
    <t>249/2022</t>
  </si>
  <si>
    <t>168.</t>
  </si>
  <si>
    <t>7.9.2022.</t>
  </si>
  <si>
    <t>OV-4556/2022</t>
  </si>
  <si>
    <t>16.9.2027.</t>
  </si>
  <si>
    <t>175/2022</t>
  </si>
  <si>
    <t>Ugovor o zakupu posl. prostora u Domu kulture u Kotlini</t>
  </si>
  <si>
    <t>169.</t>
  </si>
  <si>
    <t>19.10.2022.</t>
  </si>
  <si>
    <t>30.10.2027.</t>
  </si>
  <si>
    <t>170.</t>
  </si>
  <si>
    <t>171.</t>
  </si>
  <si>
    <t>ZUBER d.o.o.</t>
  </si>
  <si>
    <t>23.11.2022.</t>
  </si>
  <si>
    <t>31.8.2024.</t>
  </si>
  <si>
    <t>205/2022</t>
  </si>
  <si>
    <t>Izgradnja zgrade javne namjene - zgrada općinske uprave</t>
  </si>
  <si>
    <t>172.</t>
  </si>
  <si>
    <t>173.</t>
  </si>
  <si>
    <t>240/2022</t>
  </si>
  <si>
    <t>Izgradnja nogometnih igrališta - pomoćni tereni u Kn. Vinogradima</t>
  </si>
  <si>
    <t>174.</t>
  </si>
  <si>
    <t>BEJTEŠ poljoprivredni obrt vl. LASLO BEJTEŠ</t>
  </si>
  <si>
    <t>17.11.2022.</t>
  </si>
  <si>
    <t>OV-5560/2022</t>
  </si>
  <si>
    <t>30.11.2025.</t>
  </si>
  <si>
    <t>209/2022</t>
  </si>
  <si>
    <t>175.</t>
  </si>
  <si>
    <t>OPG ZOLTAN KOVAČ</t>
  </si>
  <si>
    <t>OV-5562/2022</t>
  </si>
  <si>
    <t>211/2022</t>
  </si>
  <si>
    <t>176.</t>
  </si>
  <si>
    <t>OV-5561/2022</t>
  </si>
  <si>
    <t>210/2022</t>
  </si>
  <si>
    <t>Mjera 1. Ulaganje u fizičku imovinu - potpore ulaganja u objekte vezano uz razvoj, modernizaciju i prilagodbu poljoprivrede (mikser prikolica)</t>
  </si>
  <si>
    <t>177.</t>
  </si>
  <si>
    <t>OPG KURUC MILAN</t>
  </si>
  <si>
    <t>22.11.2022.</t>
  </si>
  <si>
    <t>OV-5629/2022</t>
  </si>
  <si>
    <t>212/2022</t>
  </si>
  <si>
    <t>178.</t>
  </si>
  <si>
    <t>7.3.2023.</t>
  </si>
  <si>
    <t>OV-1121/2023</t>
  </si>
  <si>
    <t>73/2023</t>
  </si>
  <si>
    <t>179.</t>
  </si>
  <si>
    <t>SOPG ŠANDOR ŠIMIĆ</t>
  </si>
  <si>
    <t>OV-1117/2023</t>
  </si>
  <si>
    <t>74/2023</t>
  </si>
  <si>
    <t>180.</t>
  </si>
  <si>
    <t>8.3.2023.</t>
  </si>
  <si>
    <t>OV-1144/2023</t>
  </si>
  <si>
    <t>75/2023</t>
  </si>
  <si>
    <t>Mjera 1. Ulaganje u fizičku imovinu - potpore ulaganja u objekte vezano uz razvoj, modernizaciju i prilagodbu poljoprivrede (utovarivač-kran)</t>
  </si>
  <si>
    <t>181.</t>
  </si>
  <si>
    <t>9.3.2023.</t>
  </si>
  <si>
    <t>OV-1173/2023</t>
  </si>
  <si>
    <t>76/2023</t>
  </si>
  <si>
    <t>Mjera 1. Ulaganje u fizičku imovinu - potpore ulaganja u objekte vezano uz razvoj, modernizaciju i prilagodbu poljoprivrede (korpa za visoko kipanje i cerada)</t>
  </si>
  <si>
    <t>182.</t>
  </si>
  <si>
    <t>183.</t>
  </si>
  <si>
    <t>184.</t>
  </si>
  <si>
    <t>94/2023</t>
  </si>
  <si>
    <t>185.</t>
  </si>
  <si>
    <t>MEĐIMURJE - PLIN d.o.o.</t>
  </si>
  <si>
    <t>28.2.2023.</t>
  </si>
  <si>
    <t>OV-1791/2023</t>
  </si>
  <si>
    <t>1.5.2024.</t>
  </si>
  <si>
    <t>95/2023</t>
  </si>
  <si>
    <t>Opskrba plinom</t>
  </si>
  <si>
    <t>186.</t>
  </si>
  <si>
    <t>OV-1952/2023</t>
  </si>
  <si>
    <t>96/2023</t>
  </si>
  <si>
    <t>187.</t>
  </si>
  <si>
    <t>14.4.2023.</t>
  </si>
  <si>
    <t>OV-2055/2023</t>
  </si>
  <si>
    <t>97/2023</t>
  </si>
  <si>
    <t>Mjera 1. Ulaganje u fizičku imovinu - potpore ulaganja u objekte vezano uz razvoj, modernizaciju i prilagodbu poljoprivrede (rasipač i kotači za rasipač)</t>
  </si>
  <si>
    <t>188.</t>
  </si>
  <si>
    <t>12.4.2023.</t>
  </si>
  <si>
    <t>OV-1993/2023</t>
  </si>
  <si>
    <t>98/2023</t>
  </si>
  <si>
    <t>189.</t>
  </si>
  <si>
    <t>31.3.2023.</t>
  </si>
  <si>
    <t>190.</t>
  </si>
  <si>
    <t>RAK CVITAN MIHAELA</t>
  </si>
  <si>
    <t>17.3.2023.</t>
  </si>
  <si>
    <t>OV-1372/2023</t>
  </si>
  <si>
    <t>79/2023</t>
  </si>
  <si>
    <t>191.</t>
  </si>
  <si>
    <t>GETO ANNA</t>
  </si>
  <si>
    <t>OV-1367/2023</t>
  </si>
  <si>
    <t>80/2023</t>
  </si>
  <si>
    <t>192.</t>
  </si>
  <si>
    <t>LOVAŠ ANDREA</t>
  </si>
  <si>
    <t>OV-1719/2023</t>
  </si>
  <si>
    <t>81/2023</t>
  </si>
  <si>
    <t>193.</t>
  </si>
  <si>
    <t>MARINOVIĆ ANTONIO</t>
  </si>
  <si>
    <t>OV-1375/2023</t>
  </si>
  <si>
    <t>82/2023</t>
  </si>
  <si>
    <t>194.</t>
  </si>
  <si>
    <t>MESAROŠ ARMOND</t>
  </si>
  <si>
    <t>20.3.2023.</t>
  </si>
  <si>
    <t>2 x 2.000,00</t>
  </si>
  <si>
    <t>OV-463/2023           OV-464/2023</t>
  </si>
  <si>
    <t>83/2023</t>
  </si>
  <si>
    <t>195.</t>
  </si>
  <si>
    <t>PURGAR DRAGUTIN</t>
  </si>
  <si>
    <t>OV-1381/2023</t>
  </si>
  <si>
    <t>84/2023</t>
  </si>
  <si>
    <t>196.</t>
  </si>
  <si>
    <t>VARGA ŠANDOR</t>
  </si>
  <si>
    <t>OV-1401/2023</t>
  </si>
  <si>
    <t>85/2023</t>
  </si>
  <si>
    <t>197.</t>
  </si>
  <si>
    <t>ZAJEC DORIAN DANIJEL</t>
  </si>
  <si>
    <t>13.2.2023.</t>
  </si>
  <si>
    <t>OV-620/2023</t>
  </si>
  <si>
    <t>86/2023</t>
  </si>
  <si>
    <t>198.</t>
  </si>
  <si>
    <t>ZEGNAL ALEN</t>
  </si>
  <si>
    <t>21.3.2023.</t>
  </si>
  <si>
    <t>OV-1436/2023</t>
  </si>
  <si>
    <t>87/2023</t>
  </si>
  <si>
    <t>199.</t>
  </si>
  <si>
    <t>CVIK IGOR</t>
  </si>
  <si>
    <t>5.4.2023.</t>
  </si>
  <si>
    <t>OV-1348/2023</t>
  </si>
  <si>
    <t>91/2023</t>
  </si>
  <si>
    <t>200.</t>
  </si>
  <si>
    <t>8.5.2023.</t>
  </si>
  <si>
    <t>OV-2582/2023</t>
  </si>
  <si>
    <t>103/2023</t>
  </si>
  <si>
    <t>201.</t>
  </si>
  <si>
    <t>11.5.2023.</t>
  </si>
  <si>
    <t>OV-2720/2023</t>
  </si>
  <si>
    <t>104/2023</t>
  </si>
  <si>
    <t>Mjera 1. Ulaganje u fizičku imovinu - potpore ulaganja u objekte vezano uz razvoj, modernizaciju i prilagodbu poljoprivrede (kranska dizalica, aparat za zavarivanje i dr.)</t>
  </si>
  <si>
    <t>202.</t>
  </si>
  <si>
    <t>OV-2721/2023</t>
  </si>
  <si>
    <t>105/2023</t>
  </si>
  <si>
    <t>Mjera 1. Ulaganje u fizičku imovinu - potpore ulaganja u objekte vezano uz razvoj, modernizaciju i prilagodbu poljoprivrede (sakupljač sijena)</t>
  </si>
  <si>
    <t>203.</t>
  </si>
  <si>
    <t>OV-2592/2023</t>
  </si>
  <si>
    <t>106/2023</t>
  </si>
  <si>
    <t>Mjera 1. Ulaganje u fizičku imovinu - potpore ulaganja u objekte vezano uz razvoj, modernizaciju i prilagodbu poljoprivrede (kompresor i dr.)</t>
  </si>
  <si>
    <t>204.</t>
  </si>
  <si>
    <t>MS CAR, obrt za održavanje vozila vl. MILAN SIMIĆ</t>
  </si>
  <si>
    <t>9.5.2023.</t>
  </si>
  <si>
    <t>OV-908/2023</t>
  </si>
  <si>
    <t>107/2023</t>
  </si>
  <si>
    <t>Mjera 3. Poticanje ulaganja u proizvodnju i uslužne djelatnosti (elektro-hidraulična dizalica i dr.)</t>
  </si>
  <si>
    <t>205.</t>
  </si>
  <si>
    <t>OPG STANOJEVIĆ DALIBOR</t>
  </si>
  <si>
    <t>7.6.2023.</t>
  </si>
  <si>
    <t>OV-1161/2023</t>
  </si>
  <si>
    <t>122/2023</t>
  </si>
  <si>
    <t>Mjera 1. Ulaganje u fizičku imovinu - potpore ulaganja u objekte vezano uz razvoj, modernizaciju i prilagodbu poljoprivrede (motorna kosa)</t>
  </si>
  <si>
    <t>206.</t>
  </si>
  <si>
    <t>BB, obrt za usluge frizerskog salona, vl. BILJANA BOŠKOVIĆ</t>
  </si>
  <si>
    <t>9.6.2023.</t>
  </si>
  <si>
    <t>OV-3356/2023</t>
  </si>
  <si>
    <t>16.12.2024.</t>
  </si>
  <si>
    <t>123/2023</t>
  </si>
  <si>
    <t>Mjera 3. Poticanje ulaganja u proizvodnju i uslužne djelatnosti (glavoper s stolicom)</t>
  </si>
  <si>
    <t>207.</t>
  </si>
  <si>
    <t>OV-3318/2023</t>
  </si>
  <si>
    <t>124/2023</t>
  </si>
  <si>
    <t>208.</t>
  </si>
  <si>
    <t>12.6.2023.</t>
  </si>
  <si>
    <t>459-0100-4590001760</t>
  </si>
  <si>
    <t>1.7.2025.</t>
  </si>
  <si>
    <t>209.</t>
  </si>
  <si>
    <t>25.1.2023.             15.2.2023.        9.3.2023.</t>
  </si>
  <si>
    <t>1.000,00             2.000,00         2.000,00</t>
  </si>
  <si>
    <t>OV-1009/2023           OV-2455/2023           OV-3747/2023</t>
  </si>
  <si>
    <t>1.7.2024.</t>
  </si>
  <si>
    <t>121/2023</t>
  </si>
  <si>
    <t>Ospkrba električnom energijom</t>
  </si>
  <si>
    <t>210.</t>
  </si>
  <si>
    <t>OPG STANOJEVIĆ VELIMIR</t>
  </si>
  <si>
    <t>OV-1162/2023</t>
  </si>
  <si>
    <t>125/2023</t>
  </si>
  <si>
    <t>211.</t>
  </si>
  <si>
    <t>MITO, građevinski obrt, vl. Milislav Malinić</t>
  </si>
  <si>
    <t>10.7.2023.</t>
  </si>
  <si>
    <t>OV-1389/2023</t>
  </si>
  <si>
    <t>130/2023</t>
  </si>
  <si>
    <t>Mjera 3. Poticanje ulaganja u proizvodnju i uslužne djelatnosti (građevinska oprema)</t>
  </si>
  <si>
    <t>212.</t>
  </si>
  <si>
    <t>RABO d.o.o.</t>
  </si>
  <si>
    <t>31.7.2023.</t>
  </si>
  <si>
    <t>139/2023</t>
  </si>
  <si>
    <t>213.</t>
  </si>
  <si>
    <t>2.8.2023.</t>
  </si>
  <si>
    <t>OV-4352/2023</t>
  </si>
  <si>
    <t>140/2023</t>
  </si>
  <si>
    <t>Mjera 1. Ulaganje u fizičku imovinu - potpore ulaganja u objekte vezano uz razvoj, modernizaciju i prilagodbu poljoprivrede (hidraulični malčer, punjač za akumulator, trimer, motorna pila i škare za grane)</t>
  </si>
  <si>
    <t>214.</t>
  </si>
  <si>
    <t>ZOLIAGRO d.o.o.</t>
  </si>
  <si>
    <t>4.8.2023.</t>
  </si>
  <si>
    <t>OV-4798/2023</t>
  </si>
  <si>
    <t>141/2023</t>
  </si>
  <si>
    <t>Mjera 1. Ulaganje u fizičku imovinu - potpore ulaganja u objekte vezano uz razvoj, modernizaciju i prilagodbu poljoprivrede (sjetvospremač)</t>
  </si>
  <si>
    <t>215.</t>
  </si>
  <si>
    <t>OPG DROPULIĆ DOMAGOJ</t>
  </si>
  <si>
    <t>14.8.2023.</t>
  </si>
  <si>
    <t>OV-4582/2023</t>
  </si>
  <si>
    <t>142/2023</t>
  </si>
  <si>
    <t>Mjera 1. Ulaganje u fizičku imovinu - potpore ulaganja u objekte vezano uz razvoj, modernizaciju i prilagodbu poljoprivrede (čistač lješnjaka)</t>
  </si>
  <si>
    <t>216.</t>
  </si>
  <si>
    <t>8.9.2023.</t>
  </si>
  <si>
    <t>OV-4985/2023</t>
  </si>
  <si>
    <t>149/2023</t>
  </si>
  <si>
    <t>Mjera 1. Ulaganje u fizičku imovinu - potpore ulaganja u objekte vezano uz razvoj, modernizaciju i prilagodbu poljoprivrede (tanjurača s ticalima)</t>
  </si>
  <si>
    <t>217.</t>
  </si>
  <si>
    <t>MONTING, obrt za građevinske radove, vl. NINOSLAV PEJIĆ</t>
  </si>
  <si>
    <t>11.9.2023.</t>
  </si>
  <si>
    <t>OV-5005/2023</t>
  </si>
  <si>
    <t>150/2023</t>
  </si>
  <si>
    <t>218.</t>
  </si>
  <si>
    <t>OV-4994/2023</t>
  </si>
  <si>
    <t>151/2023</t>
  </si>
  <si>
    <t>219.</t>
  </si>
  <si>
    <t>11.10.2023.</t>
  </si>
  <si>
    <t>OV-5614/2023</t>
  </si>
  <si>
    <t>174/2023</t>
  </si>
  <si>
    <t>220.</t>
  </si>
  <si>
    <t>16.10.2023.</t>
  </si>
  <si>
    <t>OV-5694/2023</t>
  </si>
  <si>
    <t>175/2023</t>
  </si>
  <si>
    <t>Mjera 1. Ulaganje u fizičku imovinu - potpore ulaganja u objekte vezano uz razvoj, modernizaciju i prilagodbu poljoprivrede (nabava rasapiča)</t>
  </si>
  <si>
    <t>221.</t>
  </si>
  <si>
    <t>OV-5677/2023</t>
  </si>
  <si>
    <t>176/2023</t>
  </si>
  <si>
    <t>222.</t>
  </si>
  <si>
    <t>OV-5678/2023</t>
  </si>
  <si>
    <t>177/2023</t>
  </si>
  <si>
    <t>223.</t>
  </si>
  <si>
    <t>OV-5590/2023</t>
  </si>
  <si>
    <t>178/2023</t>
  </si>
  <si>
    <t>224.</t>
  </si>
  <si>
    <t>OV-5591/2023</t>
  </si>
  <si>
    <t>179/2023</t>
  </si>
  <si>
    <t>Mjera 1. Ulaganje u fizičku imovinu - potpore ulaganja u objekte vezano uz razvoj, modernizaciju i prilagodbu poljoprivrede (nabava tanjurače)</t>
  </si>
  <si>
    <t>225.</t>
  </si>
  <si>
    <t>OV-5612/2023</t>
  </si>
  <si>
    <t>180/2023</t>
  </si>
  <si>
    <t>Mjera 2. Potpora za nabavu životinja za uzgoj ( nabava 5 teladi)</t>
  </si>
  <si>
    <t>226.</t>
  </si>
  <si>
    <t>ZeN OBRT ZA HORTIKULTURNO UREĐENJE  vl. JOSIP TATAI</t>
  </si>
  <si>
    <t>OV-5681/2023</t>
  </si>
  <si>
    <t>6.5.2025.</t>
  </si>
  <si>
    <t>181/2023</t>
  </si>
  <si>
    <t>227.</t>
  </si>
  <si>
    <t>13.10.2023.</t>
  </si>
  <si>
    <t>182/2023</t>
  </si>
  <si>
    <t xml:space="preserve">Mjera 3. Poticanje ulaganja u proizvodnju i uslužne djelatnosti </t>
  </si>
  <si>
    <t>228.</t>
  </si>
  <si>
    <t>30.9.2028.</t>
  </si>
  <si>
    <t>229.</t>
  </si>
  <si>
    <t>OV-6399/2023</t>
  </si>
  <si>
    <t>183/2023</t>
  </si>
  <si>
    <t>Sanacija klizišta u katoličkom surduku u Zmajevcu</t>
  </si>
  <si>
    <t>230.</t>
  </si>
  <si>
    <t>184/2023</t>
  </si>
  <si>
    <t>Izrada ograde u sportskom parku u Kotlini</t>
  </si>
  <si>
    <t>231.</t>
  </si>
  <si>
    <t>ČISTO d.o.o.</t>
  </si>
  <si>
    <t>7.11.2023.</t>
  </si>
  <si>
    <t>OV-6029/2023</t>
  </si>
  <si>
    <t>188/2023</t>
  </si>
  <si>
    <t>232.</t>
  </si>
  <si>
    <t>JURINI DVORI vl. BILJANA ŠKROBO</t>
  </si>
  <si>
    <t>8.11.2023.</t>
  </si>
  <si>
    <t>OV-6048/2023</t>
  </si>
  <si>
    <t>189/2023</t>
  </si>
  <si>
    <t>233.</t>
  </si>
  <si>
    <t>OV-6073/2023</t>
  </si>
  <si>
    <t>190/2023</t>
  </si>
  <si>
    <t>234.</t>
  </si>
  <si>
    <t>10.11.2023.</t>
  </si>
  <si>
    <t>OV-6103/2023</t>
  </si>
  <si>
    <t>191/2023</t>
  </si>
  <si>
    <t>235.</t>
  </si>
  <si>
    <t>OV-6104/2023</t>
  </si>
  <si>
    <t>192/2023</t>
  </si>
  <si>
    <t>236.</t>
  </si>
  <si>
    <t>7.12.2023.</t>
  </si>
  <si>
    <t>OV-6525/2023</t>
  </si>
  <si>
    <t>200/2023</t>
  </si>
  <si>
    <t>237.</t>
  </si>
  <si>
    <t>OV-6526/2023</t>
  </si>
  <si>
    <t>201/2023</t>
  </si>
  <si>
    <t>Mjera 8. Jednokratna pomoć u pokrivanju štete na poljoprivrednim gospodarstvima</t>
  </si>
  <si>
    <t>238.</t>
  </si>
  <si>
    <t>OV-6535/2023</t>
  </si>
  <si>
    <t>202/2023</t>
  </si>
  <si>
    <t>Mjera 2. Potpora za nabavu životinja za uzgoj ( nabava 7 teladi)</t>
  </si>
  <si>
    <t>239.</t>
  </si>
  <si>
    <t>OV-6554/2023</t>
  </si>
  <si>
    <t>203/2023</t>
  </si>
  <si>
    <t>Mjera 2. Potpora za nabavu životinja za uzgoj ( nabava 9 janjadi)</t>
  </si>
  <si>
    <t>240.</t>
  </si>
  <si>
    <t>8.12.2023.</t>
  </si>
  <si>
    <t>OV-4627/2023</t>
  </si>
  <si>
    <t>204/2023</t>
  </si>
  <si>
    <t>Mjera 2. Potpora za nabavu životinja za uzgoj ( nabava 11 teladi)</t>
  </si>
  <si>
    <t>241.</t>
  </si>
  <si>
    <t>11.12.2023.</t>
  </si>
  <si>
    <t>OV-6582/2023</t>
  </si>
  <si>
    <t>205/2023</t>
  </si>
  <si>
    <t>242.</t>
  </si>
  <si>
    <t>OV-6538/2023</t>
  </si>
  <si>
    <t>206/2023</t>
  </si>
  <si>
    <t>243.</t>
  </si>
  <si>
    <t>OV-6605/2023</t>
  </si>
  <si>
    <t>207/2023</t>
  </si>
  <si>
    <t>244.</t>
  </si>
  <si>
    <t>OV-6604/2023</t>
  </si>
  <si>
    <t>208/2023</t>
  </si>
  <si>
    <t>Mjera 1. Ulaganje u fizičku imovinu - potpore ulaganja u objekte vezano uz razvoj, modernizaciju i prilagodbu poljoprivrede (nabava trimera)</t>
  </si>
  <si>
    <t>245.</t>
  </si>
  <si>
    <t>SEČENJI PRIJEVOZ ZAJEDNIČKI OBRT vl. IŠTVAN I IMRE SEČENJI</t>
  </si>
  <si>
    <t>15.12.2023.</t>
  </si>
  <si>
    <t>OV-6683/2023</t>
  </si>
  <si>
    <t>213/2023</t>
  </si>
  <si>
    <t>Mjera 1. Ulaganje u fizičku imovinu - potpore ulaganja u objekte vezano uz razvoj, modernizaciju i prilagodbu poljoprivrede (nabava utovarivača)</t>
  </si>
  <si>
    <t>246.</t>
  </si>
  <si>
    <t>MITO GRAĐEVINARSTVO, OBRT ZA GRAĐEVINSKE USLUGE vl. MIROSLAV MALINIĆ</t>
  </si>
  <si>
    <t>OV-2543/2023</t>
  </si>
  <si>
    <t>209/2023</t>
  </si>
  <si>
    <t>Mjera 3. Poticanje ulaganja u proizvodnju i uslužne djelatnosti</t>
  </si>
  <si>
    <t>247.</t>
  </si>
  <si>
    <t>OV-11319/2023</t>
  </si>
  <si>
    <t>210/2023</t>
  </si>
  <si>
    <t>248.</t>
  </si>
  <si>
    <t>OV-6570/2023</t>
  </si>
  <si>
    <t>211/2023</t>
  </si>
  <si>
    <t>249.</t>
  </si>
  <si>
    <t>OV-6571/2023</t>
  </si>
  <si>
    <t>212/2023</t>
  </si>
  <si>
    <t>Mjera 6. Poticanje razvoja i unaprjeđenje usluge u ruralnom turizmu</t>
  </si>
  <si>
    <t>250.</t>
  </si>
  <si>
    <t>OV-2585/2023</t>
  </si>
  <si>
    <t>214/2023</t>
  </si>
  <si>
    <t>251.</t>
  </si>
  <si>
    <t>OV-2586/2023</t>
  </si>
  <si>
    <t>215/2023</t>
  </si>
  <si>
    <t>252.</t>
  </si>
  <si>
    <t>OV-2583/2023</t>
  </si>
  <si>
    <t>216/2023</t>
  </si>
  <si>
    <t>253.</t>
  </si>
  <si>
    <t xml:space="preserve"> 2.000,00         2.000,00</t>
  </si>
  <si>
    <t>OV-2587/2023           OV-2588/2023</t>
  </si>
  <si>
    <t>218/2023</t>
  </si>
  <si>
    <t>254.</t>
  </si>
  <si>
    <t>MA3CA 22 d.o.o.</t>
  </si>
  <si>
    <t>27.12.2023.</t>
  </si>
  <si>
    <t>31.12.2026.</t>
  </si>
  <si>
    <t>143/2023</t>
  </si>
  <si>
    <t>Sanacija Doma kulture u Suzi</t>
  </si>
  <si>
    <t>255.</t>
  </si>
  <si>
    <t>16.01.2024.</t>
  </si>
  <si>
    <t>OV-176/2024</t>
  </si>
  <si>
    <t>22.12.2026.</t>
  </si>
  <si>
    <t>256.</t>
  </si>
  <si>
    <t>30.1.2024.</t>
  </si>
  <si>
    <t>OV-1279/2024</t>
  </si>
  <si>
    <t>31.1.2027.</t>
  </si>
  <si>
    <t>257.</t>
  </si>
  <si>
    <t>VETERINARSKA STANICA VETAM d.o.o.</t>
  </si>
  <si>
    <t>13.2.2024.</t>
  </si>
  <si>
    <t>OV-1863/2024</t>
  </si>
  <si>
    <t>26/2024</t>
  </si>
  <si>
    <t>258.</t>
  </si>
  <si>
    <t>VETERINARSKA STANICA BELI MANASTIR d.o.o.</t>
  </si>
  <si>
    <t>15.3.2024.</t>
  </si>
  <si>
    <t>OV-1249/2024</t>
  </si>
  <si>
    <t>72/2024</t>
  </si>
  <si>
    <t>Veterinarske usluge na području Općine Kneževi Vinogradi</t>
  </si>
  <si>
    <t>259.</t>
  </si>
  <si>
    <t>21.3.2024.</t>
  </si>
  <si>
    <t>OV-2603/2024</t>
  </si>
  <si>
    <t>30.11.2024.</t>
  </si>
  <si>
    <t>73/2024</t>
  </si>
  <si>
    <t>Dezinsekcija na području Općine Kneževi Vinogradi</t>
  </si>
  <si>
    <t>260.</t>
  </si>
  <si>
    <t>15.4.2024.</t>
  </si>
  <si>
    <t>OV-1809/2024</t>
  </si>
  <si>
    <t>15.10.2025.</t>
  </si>
  <si>
    <t>85/2024</t>
  </si>
  <si>
    <t>261.</t>
  </si>
  <si>
    <t>OV-1716/2024</t>
  </si>
  <si>
    <t>86/2024</t>
  </si>
  <si>
    <t>Mjera 1. Ulaganje u fizičku imovinu - potpore ulaganja u objekte vezano uz razvoj, modernizaciju i prilagodbu poljoprivrede (cisterna)</t>
  </si>
  <si>
    <t>262.</t>
  </si>
  <si>
    <t>22.3.2023.</t>
  </si>
  <si>
    <t>OV-2631/2023</t>
  </si>
  <si>
    <t>1.5.2025.</t>
  </si>
  <si>
    <t>87/2024</t>
  </si>
  <si>
    <t>263.</t>
  </si>
  <si>
    <t>ZORAN GRUJIĆ</t>
  </si>
  <si>
    <t>18.4.2024.</t>
  </si>
  <si>
    <t>OV-1923/2024</t>
  </si>
  <si>
    <t>91/2024</t>
  </si>
  <si>
    <t>264.</t>
  </si>
  <si>
    <t>FRANJO GLAVIĆ</t>
  </si>
  <si>
    <t>OV-4875/2024</t>
  </si>
  <si>
    <t>92/2024</t>
  </si>
  <si>
    <t>265.</t>
  </si>
  <si>
    <t>DRAGAN PETROVIĆ</t>
  </si>
  <si>
    <t>19.4.2024.</t>
  </si>
  <si>
    <t>OV-1946/2024</t>
  </si>
  <si>
    <t>89/2024</t>
  </si>
  <si>
    <t>266.</t>
  </si>
  <si>
    <t>DALIBOR LEKO</t>
  </si>
  <si>
    <t>OV-1884/2024</t>
  </si>
  <si>
    <t>90/2024</t>
  </si>
  <si>
    <t>267.</t>
  </si>
  <si>
    <t>MARIO MIJATOVIĆ</t>
  </si>
  <si>
    <t>22.4.2024.</t>
  </si>
  <si>
    <t>OV-1985/2024</t>
  </si>
  <si>
    <t>94/2024</t>
  </si>
  <si>
    <t>268.</t>
  </si>
  <si>
    <t>ANTONIO PAVLOVIĆ</t>
  </si>
  <si>
    <t>23.4.2024.</t>
  </si>
  <si>
    <t>OV-1986/2024</t>
  </si>
  <si>
    <t>93/2024</t>
  </si>
  <si>
    <t>269.</t>
  </si>
  <si>
    <t>LAURA KIŠPAL</t>
  </si>
  <si>
    <t>OV-1988/2024</t>
  </si>
  <si>
    <t>95/2024</t>
  </si>
  <si>
    <t>270.</t>
  </si>
  <si>
    <t>TIHOMIR PEJAKIĆ</t>
  </si>
  <si>
    <t>26.4.2024.</t>
  </si>
  <si>
    <t>10.000.00</t>
  </si>
  <si>
    <t>OV-5142/2024</t>
  </si>
  <si>
    <t>96/2024</t>
  </si>
  <si>
    <t>271.</t>
  </si>
  <si>
    <t>30.4.2024.</t>
  </si>
  <si>
    <t>30.1.2025.</t>
  </si>
  <si>
    <t>97/2024</t>
  </si>
  <si>
    <t>Izvođenje radova na sanaciji nerazvrstanih cesta u Općini Kneževi Vinogradi</t>
  </si>
  <si>
    <t>272.</t>
  </si>
  <si>
    <t>OPG  NIKOLIĆ NEBOJŠA</t>
  </si>
  <si>
    <t>10.5.2024.</t>
  </si>
  <si>
    <t>OV-2409/2024</t>
  </si>
  <si>
    <t>113/2024</t>
  </si>
  <si>
    <t>Mjera 1. Ulaganje u fizičku imovinu - potpore ulaganja u objekte vezano uz razvoj, modernizaciju i prilagodbu poljoprivrede (alati)</t>
  </si>
  <si>
    <t>273.</t>
  </si>
  <si>
    <t>14.5.2024.</t>
  </si>
  <si>
    <t>OV-2443/2024</t>
  </si>
  <si>
    <t>107/2024</t>
  </si>
  <si>
    <t>274.</t>
  </si>
  <si>
    <t>OV-945/2024</t>
  </si>
  <si>
    <t>114/2024</t>
  </si>
  <si>
    <t>Mjera 1. Ulaganje u fizičku imovinu - potpore ulaganja u objekte vezano uz razvoj, modernizaciju i prilagodbu poljoprivrede (malčer)</t>
  </si>
  <si>
    <t>275.</t>
  </si>
  <si>
    <t>4.6.2024.</t>
  </si>
  <si>
    <t>OV-2765/2024</t>
  </si>
  <si>
    <t>116/2024</t>
  </si>
  <si>
    <t>276.</t>
  </si>
  <si>
    <t>OPG MOSTEČAK SLAVKO</t>
  </si>
  <si>
    <t>5.6.2024.</t>
  </si>
  <si>
    <t>OV-1341/2024</t>
  </si>
  <si>
    <t>117/2024</t>
  </si>
  <si>
    <t>277.</t>
  </si>
  <si>
    <t>OV-2786/2024</t>
  </si>
  <si>
    <t>118/2024</t>
  </si>
  <si>
    <t>Mjera 2. Potpora za nabavu životinja za uzgoj ( nabava 6 teladi)</t>
  </si>
  <si>
    <t>278.</t>
  </si>
  <si>
    <t>OV-2787/2024</t>
  </si>
  <si>
    <t>119/2024</t>
  </si>
  <si>
    <t>Mjera 1. Ulaganje u fizičku imovinu - potpore ulaganja u objekte vezano uz razvoj, modernizaciju i prilagodbu poljoprivrede (antena za autopilot traktora)</t>
  </si>
  <si>
    <t>279.</t>
  </si>
  <si>
    <t>MARTIN HORVAT</t>
  </si>
  <si>
    <t>OV-2777/2024</t>
  </si>
  <si>
    <t>123/2024</t>
  </si>
  <si>
    <t>280.</t>
  </si>
  <si>
    <t xml:space="preserve">OPG JOSIP KELEMEN </t>
  </si>
  <si>
    <t>6.6.2024.</t>
  </si>
  <si>
    <t>OV-2806/2024</t>
  </si>
  <si>
    <t>115/2024</t>
  </si>
  <si>
    <t>281.</t>
  </si>
  <si>
    <t>10.6.2024.</t>
  </si>
  <si>
    <t>OV-2864/2024</t>
  </si>
  <si>
    <t>121/2024</t>
  </si>
  <si>
    <t>282.</t>
  </si>
  <si>
    <t>ELEKTRO BEGOVIĆ j.d.o.o.</t>
  </si>
  <si>
    <t>112/2024</t>
  </si>
  <si>
    <t>Rasvjeta sportskog parka u Kneževim Vinogradima</t>
  </si>
  <si>
    <t>18.7.2024.</t>
  </si>
  <si>
    <t>283.</t>
  </si>
  <si>
    <t>16.2.2024.         23.4.2024.         10.6.2024.</t>
  </si>
  <si>
    <t>1.000,00             2.000,00         1.000,00</t>
  </si>
  <si>
    <t>OV-823/2024           OV-4573/2024           OV-7174/2024</t>
  </si>
  <si>
    <t>125/2024</t>
  </si>
  <si>
    <t>Opskrba električnom energijom</t>
  </si>
  <si>
    <t>284.</t>
  </si>
  <si>
    <t>OPG ČIČAK ANA</t>
  </si>
  <si>
    <t>8.7.2024.</t>
  </si>
  <si>
    <t>OV-498/2024</t>
  </si>
  <si>
    <t>136/2024</t>
  </si>
  <si>
    <t>285.</t>
  </si>
  <si>
    <t>OPG M&amp;M vl. IZIDOR MESAROŠ</t>
  </si>
  <si>
    <t>OV-1608/2024</t>
  </si>
  <si>
    <t>137/2024</t>
  </si>
  <si>
    <t>Mjera 1. Ulaganje u fizičku imovinu - potpore ulaganja u objekte vezano uz razvoj, modernizaciju i prilagodbu poljoprivrede (nabavka opreme)</t>
  </si>
  <si>
    <t>286.</t>
  </si>
  <si>
    <t>OV-1609/2024</t>
  </si>
  <si>
    <t>138/2024</t>
  </si>
  <si>
    <t>287.</t>
  </si>
  <si>
    <t>OV-1607/2024</t>
  </si>
  <si>
    <t>139/2024</t>
  </si>
  <si>
    <t>Mjera 4. Potpora u sektoru voćarstva i vinogradarstva (troškovi sadnje)</t>
  </si>
  <si>
    <t>288.</t>
  </si>
  <si>
    <t>OV-3327/2024</t>
  </si>
  <si>
    <t>140/2024</t>
  </si>
  <si>
    <t>Mjera 2. Potpora za nabavu životinja za uzgoj ( nabava 8 teladi)</t>
  </si>
  <si>
    <t>289.</t>
  </si>
  <si>
    <t>9.7.2024.</t>
  </si>
  <si>
    <t>OV-5183/2024</t>
  </si>
  <si>
    <t>5.7.2031.</t>
  </si>
  <si>
    <t>290.</t>
  </si>
  <si>
    <t>UDRUGA ZA RELAKSACIJU I TJELOVJEŽBU "POWERFIT"</t>
  </si>
  <si>
    <t>22.7.2024.</t>
  </si>
  <si>
    <t>OV-3523/2024</t>
  </si>
  <si>
    <t>22.7.2029.</t>
  </si>
  <si>
    <t>132/2024</t>
  </si>
  <si>
    <t>Zakup poslovnog prostora u Domu kulture u Kneževim Vinogradima "POWERFIT"</t>
  </si>
  <si>
    <t>291.</t>
  </si>
  <si>
    <t>KVALITETA d.o.o.</t>
  </si>
  <si>
    <t>9.12.2024.</t>
  </si>
  <si>
    <t>135/2024</t>
  </si>
  <si>
    <t>Izvođenje radova na izgradnji tenis terena u Kneževim Vinogradima</t>
  </si>
  <si>
    <t>292.</t>
  </si>
  <si>
    <t>28.5.2024.</t>
  </si>
  <si>
    <t>OV-7463/2024</t>
  </si>
  <si>
    <t>10.10.2024.</t>
  </si>
  <si>
    <t>141/2024</t>
  </si>
  <si>
    <t>Izvođenje građevinskih radova na izgradnji sportskog igrališta za "Cageball)</t>
  </si>
  <si>
    <t>293.</t>
  </si>
  <si>
    <t>BIA - PLAN obrt za usluge vl. IVAN LULIĆ</t>
  </si>
  <si>
    <t>31.7.2024.</t>
  </si>
  <si>
    <t>OV-10246/2024</t>
  </si>
  <si>
    <t>147/2024</t>
  </si>
  <si>
    <t xml:space="preserve">Procjena tržišne vrijednosti nekretnina </t>
  </si>
  <si>
    <t>294.</t>
  </si>
  <si>
    <t>URBANEX d.o.o.</t>
  </si>
  <si>
    <t>21.8.2024.</t>
  </si>
  <si>
    <t>OV-1612/2024</t>
  </si>
  <si>
    <t>144/2024</t>
  </si>
  <si>
    <t>Izrada strategije zelene urbane obnove Općine Kneževi Vinogradi</t>
  </si>
  <si>
    <t>295.</t>
  </si>
  <si>
    <t>7.8.2024.</t>
  </si>
  <si>
    <t>OV-3761/2024</t>
  </si>
  <si>
    <t>154/2024</t>
  </si>
  <si>
    <t>296.</t>
  </si>
  <si>
    <t>OV-3760/2024</t>
  </si>
  <si>
    <t>155/2024</t>
  </si>
  <si>
    <t>Mjera 2. Potpora za nabavu životinja za uzgoj ( nabava 10 ovaca za rasplod)</t>
  </si>
  <si>
    <t>297.</t>
  </si>
  <si>
    <t>OV-3753/2024</t>
  </si>
  <si>
    <t>156/2024</t>
  </si>
  <si>
    <t>298.</t>
  </si>
  <si>
    <t>OPG MARTINOV ALEKSANDAR</t>
  </si>
  <si>
    <t>2.9.2024.</t>
  </si>
  <si>
    <t>OV-4154/2024</t>
  </si>
  <si>
    <t>157/2024</t>
  </si>
  <si>
    <t>299.</t>
  </si>
  <si>
    <t>12.9.2024.</t>
  </si>
  <si>
    <t>OV-4301/2024</t>
  </si>
  <si>
    <t>158/2024</t>
  </si>
  <si>
    <t>300.</t>
  </si>
  <si>
    <t>OV-4248/2024</t>
  </si>
  <si>
    <t>163/2024</t>
  </si>
  <si>
    <t>Mjera 1. Ulaganje u fizičku imovinu (spremnik za gorivo i brojčanik)</t>
  </si>
  <si>
    <t>301.</t>
  </si>
  <si>
    <t>OPG MAJOR vl. Ildi Sečenji Major</t>
  </si>
  <si>
    <t>3.9.2024.</t>
  </si>
  <si>
    <t>OV-4168/2024</t>
  </si>
  <si>
    <t>164/2024</t>
  </si>
  <si>
    <t>Mjera 1. Ulaganje u fizičku imovinu (malčer s kardanom)</t>
  </si>
  <si>
    <t>302.</t>
  </si>
  <si>
    <t>17.5.2024.</t>
  </si>
  <si>
    <t>OV-6881/2024</t>
  </si>
  <si>
    <t>166/2024</t>
  </si>
  <si>
    <t>Izvođenje građevinskih radova na izgradnji multifunkcionalnog igrališta u Zmajevcu</t>
  </si>
  <si>
    <t>303.</t>
  </si>
  <si>
    <t>garancija + dodatak br.1</t>
  </si>
  <si>
    <t>25.9.2024.</t>
  </si>
  <si>
    <t>15.1.2025.</t>
  </si>
  <si>
    <t>304.</t>
  </si>
  <si>
    <t>14.10.2024.</t>
  </si>
  <si>
    <t>OV-4822/2024</t>
  </si>
  <si>
    <t>177/2024</t>
  </si>
  <si>
    <t>Mjera 1. Ulaganje u fizičku imovinu (voćne sadnice)</t>
  </si>
  <si>
    <t>305.</t>
  </si>
  <si>
    <t>OV-2281/2024</t>
  </si>
  <si>
    <t>178/2024</t>
  </si>
  <si>
    <t>Mjera 1. Ulaganje u fizičku imovinu (sitni materijal za poljoprivrednu djelatnost)</t>
  </si>
  <si>
    <t>306.</t>
  </si>
  <si>
    <t>24.11.2028.</t>
  </si>
  <si>
    <t>307.</t>
  </si>
  <si>
    <t>12.11.2024.</t>
  </si>
  <si>
    <t>OV-5284/2024</t>
  </si>
  <si>
    <t>184/2024</t>
  </si>
  <si>
    <t>Mjera 1. Ulaganje u fizičku imovinu (visokotlačni perač)</t>
  </si>
  <si>
    <t>308.</t>
  </si>
  <si>
    <t>11.11.2024.</t>
  </si>
  <si>
    <t>OV-5275/2024</t>
  </si>
  <si>
    <t>185/2024</t>
  </si>
  <si>
    <t>309.</t>
  </si>
  <si>
    <t>4.12.2024.</t>
  </si>
  <si>
    <t>OV-5589/2024</t>
  </si>
  <si>
    <t>217/2024</t>
  </si>
  <si>
    <t>Mjera 6. Poticanje razvoja i unaprjeđenje usluge u ruralnom turizmu (montaža dekorativne cigle)</t>
  </si>
  <si>
    <t>310.</t>
  </si>
  <si>
    <t>OV-5583/2024</t>
  </si>
  <si>
    <t>211/2024</t>
  </si>
  <si>
    <t>311.</t>
  </si>
  <si>
    <t>OV-5582/2024</t>
  </si>
  <si>
    <t>204/2024</t>
  </si>
  <si>
    <t>Mjera 2. Potpora za nabavu životinja za uzgoj (nabava 6 teladi za uzgoj)</t>
  </si>
  <si>
    <t>312.</t>
  </si>
  <si>
    <t>A.D. obrt za održavanje i servisiranje vozila, vl. DAVID ANDRIĆ</t>
  </si>
  <si>
    <t>5.12.2024.</t>
  </si>
  <si>
    <t>OV-5601/2024</t>
  </si>
  <si>
    <t>213/2024</t>
  </si>
  <si>
    <t>Mjera 3. Poticanje ulaganja u proizvodnju i uslužne djelatnosti (sučelje za upravljačku jedinicu motora i automatskog mjenjača, bench mod)</t>
  </si>
  <si>
    <t>313.</t>
  </si>
  <si>
    <t>OV-5593/2024</t>
  </si>
  <si>
    <t>205/2024</t>
  </si>
  <si>
    <t>Mjera 5. Potpora u sektoru povrtlarstva i cvjećarstva (nabava termostata, grijača i folije)</t>
  </si>
  <si>
    <t>314.</t>
  </si>
  <si>
    <t>OV-5604/2024</t>
  </si>
  <si>
    <t>210/2024</t>
  </si>
  <si>
    <t>315.</t>
  </si>
  <si>
    <t>OV-5597/2024</t>
  </si>
  <si>
    <t>203/2024</t>
  </si>
  <si>
    <t>Mjera 1. Ulaganje u fizičku imovinu (traktorske gume)</t>
  </si>
  <si>
    <t>316.</t>
  </si>
  <si>
    <t>6.12.2024.</t>
  </si>
  <si>
    <t>OV-2735/2024</t>
  </si>
  <si>
    <t>216/2024</t>
  </si>
  <si>
    <t>Mjera 3. Poticanje ulaganja u proizvodnju i uslužne djelatnosti (digitalna kamera)</t>
  </si>
  <si>
    <t>317.</t>
  </si>
  <si>
    <t>OV-5630/2024</t>
  </si>
  <si>
    <t>215/2024</t>
  </si>
  <si>
    <t>318.</t>
  </si>
  <si>
    <t>OV-5631/2024</t>
  </si>
  <si>
    <t>214/2024</t>
  </si>
  <si>
    <t>319.</t>
  </si>
  <si>
    <t>ELING elektroinstalacijski obrt, vl. STEVO JUROŠEVIĆ</t>
  </si>
  <si>
    <t>OV-5627/2024</t>
  </si>
  <si>
    <t>212/2024</t>
  </si>
  <si>
    <t>Mjera 3. Poticanje ulaganja u proizvodnju i uslužne djelatnosti (terensko vozilo)</t>
  </si>
  <si>
    <t>320.</t>
  </si>
  <si>
    <t>OV-5611/2024</t>
  </si>
  <si>
    <t>209/2024</t>
  </si>
  <si>
    <t>Mjera 1. Ulaganje u fizičku imovinu (motorna pila i motorna kosa)</t>
  </si>
  <si>
    <t>321.</t>
  </si>
  <si>
    <t>OV-5650/2024</t>
  </si>
  <si>
    <t>208/2024</t>
  </si>
  <si>
    <t>Mjera 5. Potpora u sektoru povrtlarstva i cvjećarstva (nabava grijalice za plastenik)</t>
  </si>
  <si>
    <t>322.</t>
  </si>
  <si>
    <t>OV-5649/2024</t>
  </si>
  <si>
    <t>207/2024</t>
  </si>
  <si>
    <t>323.</t>
  </si>
  <si>
    <t>OV-5651/2024</t>
  </si>
  <si>
    <t>206/2024</t>
  </si>
  <si>
    <t>Mjera 1. Ulaganje u fizičku imovinu (cjepač)</t>
  </si>
  <si>
    <t>324.</t>
  </si>
  <si>
    <t>PERKIĆ-ČELIKOVIĆ KATARINA</t>
  </si>
  <si>
    <t>10.12.2024.</t>
  </si>
  <si>
    <t>OV-5681/2024</t>
  </si>
  <si>
    <t>219/2024</t>
  </si>
  <si>
    <t>325.</t>
  </si>
  <si>
    <t>OPG VUKOVIĆ MARIJA</t>
  </si>
  <si>
    <t>OV-5662/2024</t>
  </si>
  <si>
    <t>202/2024</t>
  </si>
  <si>
    <t>Mjera 4. Potpora u sektoru voćarstva i vinogradarstva (voćne sadnice - šljiva)</t>
  </si>
  <si>
    <t>326.</t>
  </si>
  <si>
    <t>OV-5739/2024</t>
  </si>
  <si>
    <t>218/2024</t>
  </si>
  <si>
    <t>327.</t>
  </si>
  <si>
    <t>OPG ĐERE EDITA</t>
  </si>
  <si>
    <t>OV-5752/2024</t>
  </si>
  <si>
    <t>120/2024</t>
  </si>
  <si>
    <t>Mjera 8. Jednokratna pomoć u pokrivanju štete na poljoprivrednim gospodarstvima (požar na gospodarskoj zgradi stočne hrane)</t>
  </si>
  <si>
    <t>328.</t>
  </si>
  <si>
    <t>16.1.2029.</t>
  </si>
  <si>
    <t>329.</t>
  </si>
  <si>
    <t>17.12.2024.</t>
  </si>
  <si>
    <t>za uredno ispunjenje Ugovora (prethodna istekla)</t>
  </si>
  <si>
    <t>9.2.2025.</t>
  </si>
  <si>
    <t>330.</t>
  </si>
  <si>
    <t>DZMH</t>
  </si>
  <si>
    <t>6.2.2025.</t>
  </si>
  <si>
    <t>OV-446/2025</t>
  </si>
  <si>
    <t>10.2.2030.</t>
  </si>
  <si>
    <t>6/2025</t>
  </si>
  <si>
    <t>Zakup poslovnog prostora Društveni dom za mlade u Suzi</t>
  </si>
  <si>
    <t>331.</t>
  </si>
  <si>
    <t>PRIMAT-RD d.o.o.</t>
  </si>
  <si>
    <t>13.2.2025.</t>
  </si>
  <si>
    <t>OV-1624/2025</t>
  </si>
  <si>
    <t>20.5.2025.</t>
  </si>
  <si>
    <t>7/2025</t>
  </si>
  <si>
    <t>Isporuka projektiranog namještaja i opreme-Interpretacijski centar</t>
  </si>
  <si>
    <t>20.5.2025.                          (prenamjena)</t>
  </si>
  <si>
    <t>333.</t>
  </si>
  <si>
    <t>26.2.2025.</t>
  </si>
  <si>
    <t>25.1.2026.</t>
  </si>
  <si>
    <t>16/2025</t>
  </si>
  <si>
    <t>Izvođenje građevinskih radova na izgradnji bicilističke staze od Kneževih Vinograda do Kamenca</t>
  </si>
  <si>
    <t>15.10.2024.</t>
  </si>
  <si>
    <t>OV-4810/2024</t>
  </si>
  <si>
    <t>30.4.2026.</t>
  </si>
  <si>
    <t>72/2025</t>
  </si>
  <si>
    <t>Izvođenje građevinskih radova na izgradnji nogostupa i pristupnog puta sajamskom prostoru u Karancu</t>
  </si>
  <si>
    <t>334.</t>
  </si>
  <si>
    <t>13.5.2024.</t>
  </si>
  <si>
    <t>OV-1741/2024</t>
  </si>
  <si>
    <t>27.2.2026.</t>
  </si>
  <si>
    <t>61/2025</t>
  </si>
  <si>
    <t>Stručni  nadzor nad izvođenjem radova na izgradnji biciklističke staze od Kn. Vinograda do Kamenca</t>
  </si>
  <si>
    <t>335.</t>
  </si>
  <si>
    <t>VETAM d.o.o.</t>
  </si>
  <si>
    <t>26.3.2025.</t>
  </si>
  <si>
    <t>OV-4173/2025</t>
  </si>
  <si>
    <t>31.12.2025.</t>
  </si>
  <si>
    <t>69/2025</t>
  </si>
  <si>
    <t>VETERINARSKA STANICA d.o.o. VINKOVCI</t>
  </si>
  <si>
    <t>15.4.2025.</t>
  </si>
  <si>
    <t>OV-2566/2025</t>
  </si>
  <si>
    <t>71/2025</t>
  </si>
  <si>
    <t>336.</t>
  </si>
  <si>
    <t>SPORT NET INŽENJERING d.o.o.</t>
  </si>
  <si>
    <t>24.4.2025.</t>
  </si>
  <si>
    <t>OV-3058/2025</t>
  </si>
  <si>
    <t>18.6.2025.</t>
  </si>
  <si>
    <t>80/2025</t>
  </si>
  <si>
    <t>Izvođenje građevinskih radova na sanaciji i opremanju sportskih terena kod OŠ Kn. Vinogradi</t>
  </si>
  <si>
    <t>338.</t>
  </si>
  <si>
    <t>16.4.2025.</t>
  </si>
  <si>
    <t>15.5.2026.</t>
  </si>
  <si>
    <t>82/2025</t>
  </si>
  <si>
    <t>339.</t>
  </si>
  <si>
    <t>MEĐIMURJE-PLIN d.o.o.</t>
  </si>
  <si>
    <t>2.1.2025.</t>
  </si>
  <si>
    <t>OV-25/2025</t>
  </si>
  <si>
    <t>11.5.2026.</t>
  </si>
  <si>
    <t>85/2025</t>
  </si>
  <si>
    <t>340.</t>
  </si>
  <si>
    <t>13.5.2025.</t>
  </si>
  <si>
    <t>10.1.2026.</t>
  </si>
  <si>
    <t>95/2025</t>
  </si>
  <si>
    <t>Rekonstrukcija i uređenje Doma mladih u Suzi</t>
  </si>
  <si>
    <t>332.</t>
  </si>
  <si>
    <t xml:space="preserve">bjanko zadužnica </t>
  </si>
  <si>
    <t>13.2.2025. (prenamjena 20.5.2025.)</t>
  </si>
  <si>
    <t>jamstvo za garantni period</t>
  </si>
  <si>
    <t>20.5.2028.</t>
  </si>
  <si>
    <t>341.</t>
  </si>
  <si>
    <t>OV-1547/2025</t>
  </si>
  <si>
    <t>14.12.2025.</t>
  </si>
  <si>
    <t xml:space="preserve">98/2025                                               </t>
  </si>
  <si>
    <t xml:space="preserve">Stručni nadzor nad izvođenjem radova na rekonstrukciji i uređenju Doma mladih u Suzi                                                                                                 </t>
  </si>
  <si>
    <t>IGMA d.o.o.</t>
  </si>
  <si>
    <t>27.5.2025.</t>
  </si>
  <si>
    <t>OV-7442/2025</t>
  </si>
  <si>
    <t>22.1.2026.</t>
  </si>
  <si>
    <t>102/2025</t>
  </si>
  <si>
    <t>Energetska obnova i adaptacija unutrašnjih prostorija zgrada sportskog parka u Karancu</t>
  </si>
  <si>
    <t>OV-1545/2025</t>
  </si>
  <si>
    <t>21.01.2026.</t>
  </si>
  <si>
    <t xml:space="preserve">      103/2025</t>
  </si>
  <si>
    <t xml:space="preserve"> Stručni nadzor nad energetskom  obnovom i adaptacijom unutrašnjih prostorija zgrada Sportskog parka u Karancu</t>
  </si>
  <si>
    <t>GEOPROJEKT d.d.</t>
  </si>
  <si>
    <t>17.6.2025.</t>
  </si>
  <si>
    <t>138/2025-G-F2201010</t>
  </si>
  <si>
    <t>31.1.2026.</t>
  </si>
  <si>
    <t>105/2025</t>
  </si>
  <si>
    <t>Transformacija Urbanističkih planova uređenja Općine KNV</t>
  </si>
  <si>
    <t>ZAVOD ZA PROSTORNO PLANIRANJE d.d.</t>
  </si>
  <si>
    <t>13.6.2025.</t>
  </si>
  <si>
    <t>OV-2554/2025</t>
  </si>
  <si>
    <t>106/2025</t>
  </si>
  <si>
    <t>Usluga izrade VII. Izmjene i dopune prostornog plana uređenja Općine KNV</t>
  </si>
  <si>
    <t>13.6.2025. 3.7.2025.</t>
  </si>
  <si>
    <t>2.000,00     2.000,00</t>
  </si>
  <si>
    <t>OV-8732/2025          OV-9804/2025</t>
  </si>
  <si>
    <t>01.07.2026.</t>
  </si>
  <si>
    <t>107/2025</t>
  </si>
  <si>
    <t>IVER d.o.o.</t>
  </si>
  <si>
    <t>27.8.2025.</t>
  </si>
  <si>
    <t>28.2.2026.</t>
  </si>
  <si>
    <t>108/2025</t>
  </si>
  <si>
    <t>Rekonstrukcija i dogradnja SRC Bazeni u Kn. Vinogradima</t>
  </si>
  <si>
    <t>337.</t>
  </si>
  <si>
    <t>2.7.2025.</t>
  </si>
  <si>
    <t>30.6.2027.</t>
  </si>
  <si>
    <t>ADAM ERŽEBET</t>
  </si>
  <si>
    <t>14.7.2025.</t>
  </si>
  <si>
    <t>OV-3095/2025</t>
  </si>
  <si>
    <t>117/2025</t>
  </si>
  <si>
    <t>Potpora iz Programa poticanja uređenja naselja u razdoblju od 2025-2028 godine</t>
  </si>
  <si>
    <t>ARPAŠI KRISTIJAN</t>
  </si>
  <si>
    <t>11.7.2025.</t>
  </si>
  <si>
    <t>OV-3063/2025</t>
  </si>
  <si>
    <t>118/2025</t>
  </si>
  <si>
    <t>GORJANAC KRISTIJAN</t>
  </si>
  <si>
    <t>OV-3086/2025</t>
  </si>
  <si>
    <t>119/2025</t>
  </si>
  <si>
    <t>KNEZ FILIP</t>
  </si>
  <si>
    <t>OV-3089/2025</t>
  </si>
  <si>
    <t>120/2025</t>
  </si>
  <si>
    <t>KOVAČ DAVID</t>
  </si>
  <si>
    <t>9.7.2025.</t>
  </si>
  <si>
    <t>OV-786/2025</t>
  </si>
  <si>
    <t>121/2025</t>
  </si>
  <si>
    <t>KOVAČ JANOŠ</t>
  </si>
  <si>
    <t>OV-785/2025</t>
  </si>
  <si>
    <t>122/2025</t>
  </si>
  <si>
    <t>KUREL KRISTIJAN</t>
  </si>
  <si>
    <t>15.7.2025.</t>
  </si>
  <si>
    <t>OV-3122/2025</t>
  </si>
  <si>
    <t>123/2025</t>
  </si>
  <si>
    <t>SIMIĆ DOMINIK</t>
  </si>
  <si>
    <t>OV-3080/2025</t>
  </si>
  <si>
    <t>124/2025</t>
  </si>
  <si>
    <t>SUDAREVIĆ IVANA</t>
  </si>
  <si>
    <t>OV-3075/2025</t>
  </si>
  <si>
    <t>125/2025</t>
  </si>
  <si>
    <t>VIZINGER ZDENKO</t>
  </si>
  <si>
    <t>OV-3099/2025</t>
  </si>
  <si>
    <t>126/2025</t>
  </si>
  <si>
    <t>21.7.2025.</t>
  </si>
  <si>
    <t>OV-10373/2025</t>
  </si>
  <si>
    <t>19.9.2025.</t>
  </si>
  <si>
    <t>132/2025</t>
  </si>
  <si>
    <t>Opremanje i uređenje vanjskog prostora Dječjeg vrtića "Zeko" u Suzi</t>
  </si>
  <si>
    <t>7.8.2025.</t>
  </si>
  <si>
    <t>OV-11216/2025</t>
  </si>
  <si>
    <t>23.1.2026.</t>
  </si>
  <si>
    <t>134/2025</t>
  </si>
  <si>
    <t xml:space="preserve">Izvođenje građevinskih radova na izgradnji mosta-2 u Kotlini </t>
  </si>
  <si>
    <t>RENCON d.o.o.</t>
  </si>
  <si>
    <t>OV-3592/2025</t>
  </si>
  <si>
    <t>2.2.2026.</t>
  </si>
  <si>
    <t>135/2025</t>
  </si>
  <si>
    <t>Stručni nadzor nad izvođenjem radova na izgradnji mosta u Kotlini</t>
  </si>
  <si>
    <t>PARK-LIFE d.o.o.</t>
  </si>
  <si>
    <t>24.7.2025.</t>
  </si>
  <si>
    <t>OV-6259/2025</t>
  </si>
  <si>
    <t>18.11.2025.</t>
  </si>
  <si>
    <t>136/2025</t>
  </si>
  <si>
    <t>Opremanje i uređenje dječjeg igrališta u Kneževim Vinogradima-avanturističko igralište</t>
  </si>
  <si>
    <t>10.7.2025.</t>
  </si>
  <si>
    <t>OV-1929/2025</t>
  </si>
  <si>
    <t>8.4.2026.</t>
  </si>
  <si>
    <t>137/2025</t>
  </si>
  <si>
    <t>Usluga stručnog nadzora nad rekonstrukcijom i dogradnjom SRC "Bazeni" u Kneževim Vinogradima</t>
  </si>
  <si>
    <t>DRVOTOKARIJA d.o.o.</t>
  </si>
  <si>
    <t>21.8.2025.</t>
  </si>
  <si>
    <t>OV-1954/2025</t>
  </si>
  <si>
    <t>20.11.2025.</t>
  </si>
  <si>
    <t>138/2025</t>
  </si>
  <si>
    <t>Opremanje prostora Dječjeg vrtića "Zeko" u Suzi</t>
  </si>
  <si>
    <t>OPG KOLAR LJUDEVIT</t>
  </si>
  <si>
    <t>1.10.2025.</t>
  </si>
  <si>
    <t>OV-4301/2025</t>
  </si>
  <si>
    <t>144/2025      145/2025</t>
  </si>
  <si>
    <t>Potpora iz Programa potpora u poljoprivredi i ruralnom razvoju na području Općine Kneževi Vinogradi za razdoblje 2025-2028 godine</t>
  </si>
  <si>
    <t>OPG NIKOLIĆ NEBOJŠA</t>
  </si>
  <si>
    <t>25.9.2025.</t>
  </si>
  <si>
    <t>OV-4206/2025</t>
  </si>
  <si>
    <t>146/2025</t>
  </si>
  <si>
    <t>30.9.2025.</t>
  </si>
  <si>
    <t>OV-2273/2025</t>
  </si>
  <si>
    <t>147/2025      148/2025</t>
  </si>
  <si>
    <t>OPG VARGA ARPAD</t>
  </si>
  <si>
    <t>29.9.2025.</t>
  </si>
  <si>
    <t>OV-4247/2025</t>
  </si>
  <si>
    <t>149/2025                150/2025</t>
  </si>
  <si>
    <t>OV-2277/2025</t>
  </si>
  <si>
    <t>151/2025</t>
  </si>
  <si>
    <t>26.9.2025.</t>
  </si>
  <si>
    <t>OV-4222/2025</t>
  </si>
  <si>
    <t>152/2025</t>
  </si>
  <si>
    <t>OPG ŠAŠLIĆ ĐORĐE</t>
  </si>
  <si>
    <t>22.8.2025.</t>
  </si>
  <si>
    <t>OV-3641/2025</t>
  </si>
  <si>
    <t>153/2025</t>
  </si>
  <si>
    <t>OPG PAVLOVIĆ</t>
  </si>
  <si>
    <t>OV-4248/2025</t>
  </si>
  <si>
    <t>154/2025</t>
  </si>
  <si>
    <t>OV-4249/2025</t>
  </si>
  <si>
    <t>155/2025</t>
  </si>
  <si>
    <t>MARKOVIĆ 21, obrt vl. Nemanja Marković</t>
  </si>
  <si>
    <t>OV-4218/2025</t>
  </si>
  <si>
    <t>156/2025</t>
  </si>
  <si>
    <t>Potpora iz Programa poticanja poduzetništva i turizma na području Općine Kneževi Vinogradi za razdoblje 2025-2028 godine</t>
  </si>
  <si>
    <t>OV-4216/2025</t>
  </si>
  <si>
    <t>157/2025           158/2025</t>
  </si>
  <si>
    <t>OV-2280/2025</t>
  </si>
  <si>
    <t>159/2025</t>
  </si>
  <si>
    <t>OV-4211/2025</t>
  </si>
  <si>
    <t>160/2025</t>
  </si>
  <si>
    <t>OV-4281/2025</t>
  </si>
  <si>
    <t>161/2025</t>
  </si>
  <si>
    <t>OV-4223/2025</t>
  </si>
  <si>
    <t>162/2025</t>
  </si>
  <si>
    <t>BEAUTY STUDIO FM, obrt za uljepšavanje, vl. Marijana Fehir</t>
  </si>
  <si>
    <t>OV-4272/2025</t>
  </si>
  <si>
    <t>163/2025</t>
  </si>
  <si>
    <t xml:space="preserve">OPG DROPULIĆ DOMAGOJ </t>
  </si>
  <si>
    <t>13.10.2025.</t>
  </si>
  <si>
    <t>OV-4517/2025</t>
  </si>
  <si>
    <t>165/2025</t>
  </si>
  <si>
    <t>10.10.2025.</t>
  </si>
  <si>
    <t>OV-2399/2025</t>
  </si>
  <si>
    <t>166/2025</t>
  </si>
  <si>
    <t>OPG WALDEMAR HEINRICH</t>
  </si>
  <si>
    <t>OV-4513/2025</t>
  </si>
  <si>
    <t>167/2025</t>
  </si>
  <si>
    <t>OV-4504/2025</t>
  </si>
  <si>
    <t>168/2025</t>
  </si>
  <si>
    <t>8.10.2025.</t>
  </si>
  <si>
    <t>OV-4400/2025</t>
  </si>
  <si>
    <t>169/2025</t>
  </si>
  <si>
    <t>7.10.2025.</t>
  </si>
  <si>
    <t>OV-4377/2025</t>
  </si>
  <si>
    <t>170/2025</t>
  </si>
  <si>
    <t>OPG BUDIMIR ANTON</t>
  </si>
  <si>
    <t>OV-4300/2025</t>
  </si>
  <si>
    <t>171/2025</t>
  </si>
  <si>
    <t>SKYLINE d.o.o.</t>
  </si>
  <si>
    <t>OV-4565/2025</t>
  </si>
  <si>
    <t>172/2025</t>
  </si>
  <si>
    <t>19.3.2025.</t>
  </si>
  <si>
    <t>18.2.2030.</t>
  </si>
  <si>
    <t>7.11.2025.</t>
  </si>
  <si>
    <t>6.11.2027.</t>
  </si>
  <si>
    <t>OPG SLAVKO TODOROVIĆ</t>
  </si>
  <si>
    <t>13.11.2025.</t>
  </si>
  <si>
    <t>OV-5024/2025</t>
  </si>
  <si>
    <t>176/2025</t>
  </si>
  <si>
    <t>7.7.2025.</t>
  </si>
  <si>
    <t>15.11.2029.</t>
  </si>
  <si>
    <t>10.11.2025.</t>
  </si>
  <si>
    <t>OV-4940/2025</t>
  </si>
  <si>
    <t>177/2025</t>
  </si>
  <si>
    <t>OPG JURINI DVORI</t>
  </si>
  <si>
    <t>OV-4932/2025</t>
  </si>
  <si>
    <t>178/2025</t>
  </si>
  <si>
    <t>OV-4933/2025</t>
  </si>
  <si>
    <t>179/2025</t>
  </si>
  <si>
    <t>OV-4935/2025</t>
  </si>
  <si>
    <t>180/2025</t>
  </si>
  <si>
    <t>20.11.2027.</t>
  </si>
  <si>
    <t>21.11.2025.</t>
  </si>
  <si>
    <t>21.7.2030.</t>
  </si>
  <si>
    <t>VIRTUS ugostiteljski obrt, vl. Arijana Vuković</t>
  </si>
  <si>
    <t>OV-4929/2025</t>
  </si>
  <si>
    <t>181/2025</t>
  </si>
  <si>
    <t>3.12.2025.</t>
  </si>
  <si>
    <t>OV-5287/2025</t>
  </si>
  <si>
    <t>200/2025</t>
  </si>
  <si>
    <t>OPG FODOR IVAN</t>
  </si>
  <si>
    <t>OV-5285/2025</t>
  </si>
  <si>
    <t>201/2025</t>
  </si>
  <si>
    <t>OPG KEREKEŠ GYULA</t>
  </si>
  <si>
    <t>9.12.2025.</t>
  </si>
  <si>
    <t>OV-5378/2025</t>
  </si>
  <si>
    <t>202/2025</t>
  </si>
  <si>
    <t>OPG FICA JANOŠ</t>
  </si>
  <si>
    <t>4.12.2025.</t>
  </si>
  <si>
    <t>OV-5296/2025</t>
  </si>
  <si>
    <t>203/2025</t>
  </si>
  <si>
    <t>OV-5398/2025</t>
  </si>
  <si>
    <t>204/2025</t>
  </si>
  <si>
    <t>OV-5310/2025</t>
  </si>
  <si>
    <t>205/2025</t>
  </si>
  <si>
    <t>OV-5293/2025</t>
  </si>
  <si>
    <t>207/2025</t>
  </si>
  <si>
    <t>5.12.2025.</t>
  </si>
  <si>
    <t>OV-5321/2025</t>
  </si>
  <si>
    <t>208/2025</t>
  </si>
  <si>
    <t>OV-5328/2025</t>
  </si>
  <si>
    <t>210/2025</t>
  </si>
  <si>
    <t>DUVU TRANSPORT j.d.o.o.</t>
  </si>
  <si>
    <t>OV-5354/2025</t>
  </si>
  <si>
    <t>211/2025</t>
  </si>
  <si>
    <t>R.A. d.o.o. za graditeljstvo, trgovinu i usluge</t>
  </si>
  <si>
    <t>OV-5312/2025</t>
  </si>
  <si>
    <t>214/2025</t>
  </si>
  <si>
    <t>Primatelj</t>
  </si>
  <si>
    <t>Datum slanja</t>
  </si>
  <si>
    <t>Ministarstvo regionalnog razvoja i fondova EU</t>
  </si>
  <si>
    <t>Ministarstvo turizma i sporta</t>
  </si>
  <si>
    <t>OV-4003/2018</t>
  </si>
  <si>
    <t>16.10.2020. - primljena potvrda o predaji</t>
  </si>
  <si>
    <t>2x13.272,28   2x6.636,14      1x1.327,23</t>
  </si>
  <si>
    <t xml:space="preserve">2x100.000,00 2x50.000,00 1x10.000,00 </t>
  </si>
  <si>
    <t>OV-2711/2019              OV-2710/2019                   OV-2709/2019                   OV-5865/2019                     OV-5866/2019</t>
  </si>
  <si>
    <t>113/2020</t>
  </si>
  <si>
    <t>Izgradnja multifunkcionalnog igralištu u naselju Suza</t>
  </si>
  <si>
    <t>Privredna banka Zagreb d.d.</t>
  </si>
  <si>
    <t>18.01.2021.</t>
  </si>
  <si>
    <t>OV-177/2021</t>
  </si>
  <si>
    <t>13/2021</t>
  </si>
  <si>
    <t>Ugovor o dugoročnom kreditu</t>
  </si>
  <si>
    <t>3x13.272,28    1x6.636,14</t>
  </si>
  <si>
    <t xml:space="preserve">3x100.000,00 1x50.000,00 </t>
  </si>
  <si>
    <t>14.9.2021. (poslano)     - primljena potvrda o predaji</t>
  </si>
  <si>
    <t>OV-3987/2021   OV-3988/2021    OV-3989/2021   OV-3990/2021</t>
  </si>
  <si>
    <t>165/2021</t>
  </si>
  <si>
    <t>Izgradnja multifunkcionalnog i  dječjeg igrališta, parkinga i uređenja okoliša u Zmajevcu</t>
  </si>
  <si>
    <t>16.12.2021. (predano osobno)     - primljena potvrda o predaji</t>
  </si>
  <si>
    <t>OV-5449/2021</t>
  </si>
  <si>
    <t>234/2021</t>
  </si>
  <si>
    <t>Izgradnja komunalne infrastrukture</t>
  </si>
  <si>
    <t>13.272,28    1.327,23</t>
  </si>
  <si>
    <t xml:space="preserve">100.000,00 10.000,00 </t>
  </si>
  <si>
    <t>OV-4869/2022                         OV-2845/2018</t>
  </si>
  <si>
    <t>164/2022</t>
  </si>
  <si>
    <t>Sanacija dijela ulice 1. Maja u Kneževim Vinogradima (romi)</t>
  </si>
  <si>
    <t>11.10.2022. (poslano)     - primljena potvrda o predaji</t>
  </si>
  <si>
    <t>4x132.722,81</t>
  </si>
  <si>
    <t xml:space="preserve">4x1.000.000,00 </t>
  </si>
  <si>
    <t>OV-4867/2022  OV-4866/2022   OV-4865/2022     OV-4868/2022</t>
  </si>
  <si>
    <t>138/2022</t>
  </si>
  <si>
    <t>Interpretacijski etno-centar Karanac</t>
  </si>
  <si>
    <t>4.11.2022. (poslano)     - primljena potvrda o predaji</t>
  </si>
  <si>
    <t>128/2022</t>
  </si>
  <si>
    <t>Izgradnja sportskog i dječjeg igrališta  na javnoj površini u Kamencu</t>
  </si>
  <si>
    <t>OTP banka d.d.</t>
  </si>
  <si>
    <t xml:space="preserve">24.11.2022. (predano osobno)    </t>
  </si>
  <si>
    <t>OV-5678/2022</t>
  </si>
  <si>
    <t>214/2022</t>
  </si>
  <si>
    <t>Ugovor o kreditu reg.br. 2389/22</t>
  </si>
  <si>
    <t>26.5.2023. (poslano)     - primljena potvrda o predaji</t>
  </si>
  <si>
    <t>OV-3090/2023</t>
  </si>
  <si>
    <t>204/2022</t>
  </si>
  <si>
    <t>13.7.2023. (poslano)     - primljena potvrda o predaji</t>
  </si>
  <si>
    <t>OV-3949/2023</t>
  </si>
  <si>
    <t>133/2023</t>
  </si>
  <si>
    <t>Izgradnja zgrade javne namjene - upravna zgrada Općine - II. faza</t>
  </si>
  <si>
    <t>Osječko-baranjska županija</t>
  </si>
  <si>
    <t xml:space="preserve">28.9.2023. </t>
  </si>
  <si>
    <t>OV-5351/2023</t>
  </si>
  <si>
    <t>168/2023</t>
  </si>
  <si>
    <t>Uređenje sportskog parka u Kotlini</t>
  </si>
  <si>
    <t>18.3.2025.</t>
  </si>
  <si>
    <t>29.11.2023.</t>
  </si>
  <si>
    <t>167/2023</t>
  </si>
  <si>
    <t>Sanacija nerazvrstane ceste u Karancu (krak Kolodvorske ulice)</t>
  </si>
  <si>
    <t>29.11.2023. (poslano)     - primljena potvrda o predaji</t>
  </si>
  <si>
    <t>OV-6400/2023</t>
  </si>
  <si>
    <t>196/2023</t>
  </si>
  <si>
    <t>Izgradnja zgrade javne namjene - upravna zgrada Općine - III. faza</t>
  </si>
  <si>
    <t>25.3.2024.</t>
  </si>
  <si>
    <t>OV-1420/2024</t>
  </si>
  <si>
    <t>76/2024</t>
  </si>
  <si>
    <t>Zamjena rasvjete na nogometnom igralištu u Kn. Vinogradima</t>
  </si>
  <si>
    <t>19.4.2024. (poslano)     - primljena potvrda o predaji</t>
  </si>
  <si>
    <t>OV-1821/2024</t>
  </si>
  <si>
    <t>77/2024</t>
  </si>
  <si>
    <t>Sanacija Doma kulture u Karancu</t>
  </si>
  <si>
    <t>Središnji državni ured za demografiju i mlade</t>
  </si>
  <si>
    <t>OV-1822/2024</t>
  </si>
  <si>
    <t>78/2024</t>
  </si>
  <si>
    <t>Projekt ulaganja u objekt dječjeg vrtića</t>
  </si>
  <si>
    <t>22.9.2025.</t>
  </si>
  <si>
    <t>5.7.2024. (poslano)     - primljena potvrda o predaji</t>
  </si>
  <si>
    <t>OV-1951/2024</t>
  </si>
  <si>
    <t>83/2024</t>
  </si>
  <si>
    <t>Dovršetak izgradnje zgrade općinske uprave</t>
  </si>
  <si>
    <t>24.6.2024. (poslano)     - primljena potvrda o predaji</t>
  </si>
  <si>
    <t>OV-1952/2024</t>
  </si>
  <si>
    <t>84/2024</t>
  </si>
  <si>
    <t>Izgradnja zgrade javne namjene - upravna zgrada Općine - IV. faza</t>
  </si>
  <si>
    <t>2.7.2024. (poslano)     - primljena potvrda o predaji</t>
  </si>
  <si>
    <t>OV-1995/2024</t>
  </si>
  <si>
    <t>99/2024</t>
  </si>
  <si>
    <t>Sufinanciranje izgradnje, obnove, održavanja, opremanja i rekonstrukcije sportskih građevina u 2024. godini</t>
  </si>
  <si>
    <t>16.8.2024. (poslano)     - primljena potvrda o predaji</t>
  </si>
  <si>
    <t>OV-3839/2024</t>
  </si>
  <si>
    <t>153/2024</t>
  </si>
  <si>
    <t>Izgradnja sportsko-rekreacijske zone u naselju Zmajevac (Vašarište)</t>
  </si>
  <si>
    <t>Ministarstvo demografije i useljeništva</t>
  </si>
  <si>
    <t>12.8.2024. (poslano)     - primljena potvrda o predaji</t>
  </si>
  <si>
    <t>OV-3838/2024</t>
  </si>
  <si>
    <t>159/2024</t>
  </si>
  <si>
    <t>Provedba edukativnih, kulturnih i sportskih aktivnosti djece od I.-IV. razreda osnovne škole</t>
  </si>
  <si>
    <t>27.10.2025.</t>
  </si>
  <si>
    <t>22.8.2024.</t>
  </si>
  <si>
    <t>OV-3973/2024</t>
  </si>
  <si>
    <t>165/2024</t>
  </si>
  <si>
    <t>Ugovor o kratkoročnom revolving kreditu</t>
  </si>
  <si>
    <t>OV-1832/2025</t>
  </si>
  <si>
    <t>96/2025</t>
  </si>
  <si>
    <t>Opremanje dječjeg avanturističkog igrališta u Kneževim Vinogradima</t>
  </si>
  <si>
    <t>OV-1833/2025</t>
  </si>
  <si>
    <t>97/2025</t>
  </si>
  <si>
    <t>Poboljšanje materijalnih uvjeta u dječjem vrtiću Zeko (Suza)</t>
  </si>
  <si>
    <t>29.9.2025. (poslano)     - primljena potvrda o predaji</t>
  </si>
  <si>
    <t>OV-2673/2025</t>
  </si>
  <si>
    <t>101/2025</t>
  </si>
  <si>
    <t>Energetska obnova i adaptacija prostorija zgrada sportskog parka u Karancu</t>
  </si>
  <si>
    <t>29.10.2025. (poslano)     - primljena potvrda o predaji</t>
  </si>
  <si>
    <t>OV-4630/2025</t>
  </si>
  <si>
    <t>133/2025</t>
  </si>
  <si>
    <t>Rekonstrukcija objekta na SRC Kneževi Vinogradi</t>
  </si>
  <si>
    <t>21.10.2025.</t>
  </si>
  <si>
    <t>OV-4632/2025</t>
  </si>
  <si>
    <t>173/2025</t>
  </si>
  <si>
    <t>OV-4631/2025</t>
  </si>
  <si>
    <t>175/2025</t>
  </si>
  <si>
    <t>Tužitelj</t>
  </si>
  <si>
    <t>Tuženik</t>
  </si>
  <si>
    <t>predmet spora</t>
  </si>
  <si>
    <t>vrijednost glavnice u €</t>
  </si>
  <si>
    <t>vrijednost glavnice u kn</t>
  </si>
  <si>
    <t>procjena   financ. učinka</t>
  </si>
  <si>
    <t>vrijeme početka sudskog spora</t>
  </si>
  <si>
    <r>
      <rPr>
        <b/>
        <sz val="12"/>
        <color rgb="FF000000"/>
        <rFont val="Times New Roman"/>
        <family val="1"/>
        <charset val="238"/>
      </rPr>
      <t>datum</t>
    </r>
    <r>
      <rPr>
        <b/>
        <sz val="12"/>
        <color rgb="FF000000"/>
        <rFont val="Times New Roman"/>
        <family val="1"/>
        <charset val="238"/>
      </rPr>
      <t xml:space="preserve">
završetka spora u        redovnom postupku</t>
    </r>
  </si>
  <si>
    <t>procijenjeno vrijeme završetka spora po red. i izvanred. pravnim lijekovima</t>
  </si>
  <si>
    <t>način  završetka spora</t>
  </si>
  <si>
    <t>Općina</t>
  </si>
  <si>
    <t>Domagoj Rešetar</t>
  </si>
  <si>
    <t>stjecanje bez osnove</t>
  </si>
  <si>
    <t>usvajanje tužbe</t>
  </si>
  <si>
    <t>01.04.2019.</t>
  </si>
  <si>
    <t>2025.</t>
  </si>
  <si>
    <t xml:space="preserve">naknada štete               </t>
  </si>
  <si>
    <r>
      <t xml:space="preserve">690492,93 </t>
    </r>
    <r>
      <rPr>
        <sz val="12"/>
        <color rgb="FF000000"/>
        <rFont val="Times New Roman"/>
        <family val="1"/>
        <charset val="238"/>
      </rPr>
      <t xml:space="preserve">               </t>
    </r>
    <r>
      <rPr>
        <strike/>
        <sz val="12"/>
        <color rgb="FF000000"/>
        <rFont val="Times New Roman"/>
        <family val="1"/>
        <charset val="238"/>
      </rPr>
      <t>(91.644,16€)</t>
    </r>
  </si>
  <si>
    <t>djelomično
usvojena      tužba, Općina      izvršila plaćanje 448.870,49   kn  (59.575,35 €) s
kamatama            i troškovima</t>
  </si>
  <si>
    <t>20.11.2014.</t>
  </si>
  <si>
    <t>20.05.2016.,
nakon    čega    je uložena revizija,     2019. godine revizijom poništena II. stupanjska odluka, ponovno teče spor</t>
  </si>
  <si>
    <t xml:space="preserve">naknada troškova po rješenju  o  ovrsi proizašlih  iz
zastupanja u sporu protiv RH                  </t>
  </si>
  <si>
    <t>usvajanje prigovora Općine</t>
  </si>
  <si>
    <t>06.10.2015.</t>
  </si>
  <si>
    <t>Traje ponovni postupak</t>
  </si>
  <si>
    <t>Dolomit d.o.o.</t>
  </si>
  <si>
    <t>Općina Kneževi Vinogradi</t>
  </si>
  <si>
    <t xml:space="preserve">naknada štete                                                                                 </t>
  </si>
  <si>
    <t xml:space="preserve">moguća nadoknada štete            donesena presuda VTS (vrijednost spora 37.415,48€)        </t>
  </si>
  <si>
    <t>2020.</t>
  </si>
  <si>
    <t>Donesena I. presuda, uložena žalba, usvojena žalba i vraća se na ponovni postupak, donesena presuda VTS</t>
  </si>
  <si>
    <t>B2 Kapital d.o.o.</t>
  </si>
  <si>
    <t>naplata potraživanja iza pokojnog Rikert Ernesta</t>
  </si>
  <si>
    <t>ovrha na ošasnoj nekretnini</t>
  </si>
  <si>
    <t>2023.</t>
  </si>
  <si>
    <t>Atila Kučera</t>
  </si>
  <si>
    <t>posjed i vlasništvo čestice</t>
  </si>
  <si>
    <t>vrijednost čestice - nema financijskog učinka</t>
  </si>
  <si>
    <t>2024.</t>
  </si>
  <si>
    <t>Siniša Končar</t>
  </si>
  <si>
    <t>isplata potraživanja</t>
  </si>
  <si>
    <t>342.</t>
  </si>
  <si>
    <t>Rok važenja</t>
  </si>
  <si>
    <t xml:space="preserve">NAKON ODRAĐENE KONTROLE </t>
  </si>
  <si>
    <t>15.12.2026.</t>
  </si>
  <si>
    <t>POPIS DANIH JAMSTAVA SA 31.12.2025. GODINE</t>
  </si>
  <si>
    <t>4.2024. (poslano)     - primljena potvrda o predaji</t>
  </si>
  <si>
    <t>STANJE POTENCIJALNIH OBVEZA PO OSNOVI SUDSKIH POSTUPAKA sa 31.12.2025. godine
POPIS AKTIVNIH SUDSKIH SPOROVA</t>
  </si>
  <si>
    <t>15.8.2024.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</si>
</sst>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.&quot;m&quot;.&quot;yyyy"/>
  </numFmts>
  <fonts count="9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Calibri"/>
      <family val="2"/>
      <charset val="238"/>
    </font>
    <font>
      <strike/>
      <sz val="12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rgb="FFFF0000"/>
      </patternFill>
    </fill>
    <fill>
      <patternFill patternType="solid">
        <fgColor theme="0" tint="-0.249977111117893"/>
        <bgColor rgb="FFD9D9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1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1" fontId="1" fillId="3" borderId="4" xfId="0" applyNumberFormat="1" applyFont="1" applyFill="1" applyBorder="1" applyAlignment="1">
      <alignment horizontal="center" vertical="center" shrinkToFit="1"/>
    </xf>
    <xf numFmtId="4" fontId="1" fillId="3" borderId="4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/>
    </xf>
    <xf numFmtId="4" fontId="5" fillId="3" borderId="4" xfId="0" applyNumberFormat="1" applyFont="1" applyFill="1" applyBorder="1" applyAlignment="1">
      <alignment horizontal="center" vertical="center" wrapText="1" shrinkToFit="1"/>
    </xf>
    <xf numFmtId="4" fontId="1" fillId="3" borderId="4" xfId="0" applyNumberFormat="1" applyFont="1" applyFill="1" applyBorder="1" applyAlignment="1">
      <alignment horizontal="center" vertical="center" shrinkToFit="1"/>
    </xf>
    <xf numFmtId="1" fontId="1" fillId="3" borderId="6" xfId="0" applyNumberFormat="1" applyFont="1" applyFill="1" applyBorder="1" applyAlignment="1">
      <alignment horizontal="center" vertical="center" shrinkToFit="1"/>
    </xf>
    <xf numFmtId="0" fontId="4" fillId="3" borderId="4" xfId="0" applyFont="1" applyFill="1" applyBorder="1"/>
    <xf numFmtId="1" fontId="1" fillId="3" borderId="5" xfId="0" applyNumberFormat="1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horizontal="center" vertical="center" wrapText="1"/>
    </xf>
    <xf numFmtId="4" fontId="1" fillId="6" borderId="4" xfId="0" applyNumberFormat="1" applyFont="1" applyFill="1" applyBorder="1" applyAlignment="1">
      <alignment horizontal="right" vertical="center" wrapText="1"/>
    </xf>
    <xf numFmtId="4" fontId="1" fillId="6" borderId="4" xfId="0" applyNumberFormat="1" applyFont="1" applyFill="1" applyBorder="1" applyAlignment="1">
      <alignment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0" fillId="6" borderId="0" xfId="0" applyFill="1"/>
    <xf numFmtId="0" fontId="1" fillId="7" borderId="4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4" fontId="1" fillId="7" borderId="4" xfId="0" applyNumberFormat="1" applyFont="1" applyFill="1" applyBorder="1" applyAlignment="1">
      <alignment horizontal="right" vertical="center" wrapText="1"/>
    </xf>
    <xf numFmtId="4" fontId="1" fillId="7" borderId="4" xfId="0" applyNumberFormat="1" applyFont="1" applyFill="1" applyBorder="1" applyAlignment="1">
      <alignment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horizontal="center" vertical="center" wrapText="1"/>
    </xf>
    <xf numFmtId="4" fontId="1" fillId="8" borderId="4" xfId="0" applyNumberFormat="1" applyFont="1" applyFill="1" applyBorder="1" applyAlignment="1">
      <alignment horizontal="right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0" fillId="8" borderId="0" xfId="0" applyFill="1"/>
    <xf numFmtId="164" fontId="1" fillId="8" borderId="4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vertical="center" wrapText="1"/>
    </xf>
    <xf numFmtId="0" fontId="1" fillId="9" borderId="4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horizontal="center" vertical="center" wrapText="1"/>
    </xf>
    <xf numFmtId="4" fontId="1" fillId="9" borderId="4" xfId="0" applyNumberFormat="1" applyFont="1" applyFill="1" applyBorder="1" applyAlignment="1">
      <alignment horizontal="right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wrapText="1"/>
    </xf>
    <xf numFmtId="0" fontId="0" fillId="9" borderId="0" xfId="0" applyFill="1"/>
    <xf numFmtId="0" fontId="1" fillId="9" borderId="4" xfId="0" applyFont="1" applyFill="1" applyBorder="1" applyAlignment="1">
      <alignment wrapText="1"/>
    </xf>
    <xf numFmtId="0" fontId="1" fillId="9" borderId="0" xfId="0" applyFont="1" applyFill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horizontal="center" vertical="center" wrapText="1"/>
    </xf>
    <xf numFmtId="4" fontId="1" fillId="8" borderId="5" xfId="0" applyNumberFormat="1" applyFont="1" applyFill="1" applyBorder="1" applyAlignment="1">
      <alignment horizontal="right" vertical="center" wrapText="1"/>
    </xf>
    <xf numFmtId="49" fontId="1" fillId="8" borderId="5" xfId="0" applyNumberFormat="1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vertical="center" wrapText="1"/>
    </xf>
    <xf numFmtId="0" fontId="1" fillId="9" borderId="5" xfId="0" applyFont="1" applyFill="1" applyBorder="1" applyAlignment="1">
      <alignment horizontal="center" vertical="center" wrapText="1"/>
    </xf>
    <xf numFmtId="4" fontId="1" fillId="9" borderId="5" xfId="0" applyNumberFormat="1" applyFont="1" applyFill="1" applyBorder="1" applyAlignment="1">
      <alignment horizontal="right" vertical="center" wrapText="1"/>
    </xf>
    <xf numFmtId="49" fontId="1" fillId="9" borderId="5" xfId="0" applyNumberFormat="1" applyFont="1" applyFill="1" applyBorder="1" applyAlignment="1">
      <alignment horizontal="center" vertical="center" wrapText="1"/>
    </xf>
    <xf numFmtId="164" fontId="1" fillId="9" borderId="4" xfId="0" applyNumberFormat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left" vertical="center" wrapText="1"/>
    </xf>
    <xf numFmtId="0" fontId="1" fillId="8" borderId="6" xfId="0" applyFont="1" applyFill="1" applyBorder="1" applyAlignment="1">
      <alignment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5" xfId="0" applyFont="1" applyFill="1" applyBorder="1" applyAlignment="1">
      <alignment horizontal="left" vertical="center" wrapText="1"/>
    </xf>
    <xf numFmtId="4" fontId="1" fillId="9" borderId="4" xfId="0" applyNumberFormat="1" applyFont="1" applyFill="1" applyBorder="1" applyAlignment="1">
      <alignment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4" fontId="1" fillId="9" borderId="5" xfId="0" applyNumberFormat="1" applyFont="1" applyFill="1" applyBorder="1" applyAlignment="1">
      <alignment vertical="center" wrapText="1"/>
    </xf>
    <xf numFmtId="0" fontId="1" fillId="10" borderId="3" xfId="0" applyFont="1" applyFill="1" applyBorder="1" applyAlignment="1">
      <alignment vertical="center" wrapText="1"/>
    </xf>
    <xf numFmtId="164" fontId="1" fillId="6" borderId="4" xfId="0" applyNumberFormat="1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4" fontId="8" fillId="8" borderId="4" xfId="0" applyNumberFormat="1" applyFont="1" applyFill="1" applyBorder="1" applyAlignment="1">
      <alignment horizontal="right" vertical="center" wrapText="1"/>
    </xf>
    <xf numFmtId="4" fontId="8" fillId="9" borderId="4" xfId="0" applyNumberFormat="1" applyFont="1" applyFill="1" applyBorder="1" applyAlignment="1">
      <alignment horizontal="right" vertical="center" wrapText="1"/>
    </xf>
    <xf numFmtId="49" fontId="8" fillId="9" borderId="4" xfId="0" applyNumberFormat="1" applyFont="1" applyFill="1" applyBorder="1" applyAlignment="1">
      <alignment horizontal="center" vertical="center" wrapText="1"/>
    </xf>
    <xf numFmtId="0" fontId="8" fillId="9" borderId="0" xfId="0" applyFont="1" applyFill="1" applyAlignment="1">
      <alignment vertical="center" wrapText="1"/>
    </xf>
    <xf numFmtId="2" fontId="1" fillId="6" borderId="4" xfId="0" applyNumberFormat="1" applyFont="1" applyFill="1" applyBorder="1" applyAlignment="1">
      <alignment vertical="center" wrapText="1"/>
    </xf>
    <xf numFmtId="0" fontId="3" fillId="6" borderId="0" xfId="0" applyFont="1" applyFill="1" applyAlignment="1">
      <alignment wrapText="1"/>
    </xf>
    <xf numFmtId="0" fontId="1" fillId="6" borderId="5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wrapText="1"/>
    </xf>
    <xf numFmtId="4" fontId="1" fillId="12" borderId="4" xfId="0" applyNumberFormat="1" applyFont="1" applyFill="1" applyBorder="1" applyAlignment="1">
      <alignment vertical="center" wrapText="1"/>
    </xf>
    <xf numFmtId="0" fontId="1" fillId="12" borderId="5" xfId="0" applyFont="1" applyFill="1" applyBorder="1" applyAlignment="1">
      <alignment horizontal="center" vertical="center" wrapText="1"/>
    </xf>
    <xf numFmtId="4" fontId="1" fillId="12" borderId="5" xfId="0" applyNumberFormat="1" applyFont="1" applyFill="1" applyBorder="1" applyAlignment="1">
      <alignment vertical="center" wrapText="1"/>
    </xf>
    <xf numFmtId="164" fontId="3" fillId="7" borderId="5" xfId="0" applyNumberFormat="1" applyFont="1" applyFill="1" applyBorder="1" applyAlignment="1">
      <alignment horizontal="center" vertical="center" wrapText="1"/>
    </xf>
    <xf numFmtId="4" fontId="1" fillId="12" borderId="4" xfId="0" applyNumberFormat="1" applyFont="1" applyFill="1" applyBorder="1" applyAlignment="1">
      <alignment horizontal="right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4" fontId="1" fillId="10" borderId="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 indent="3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818954</xdr:colOff>
      <xdr:row>281</xdr:row>
      <xdr:rowOff>104397</xdr:rowOff>
    </xdr:from>
    <xdr:ext cx="356" cy="356"/>
    <xdr:pic>
      <xdr:nvPicPr>
        <xdr:cNvPr id="2" name="Rukopis 1">
          <a:extLst>
            <a:ext uri="{FF2B5EF4-FFF2-40B4-BE49-F238E27FC236}">
              <a16:creationId xmlns:a16="http://schemas.microsoft.com/office/drawing/2014/main" id="{4819C4EB-CCCF-4D0D-AB0B-BABC96656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279" y="221055822"/>
          <a:ext cx="356" cy="35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9010-DA95-4949-8CFC-96631CF0CE35}">
  <sheetPr>
    <pageSetUpPr fitToPage="1"/>
  </sheetPr>
  <dimension ref="A2:M346"/>
  <sheetViews>
    <sheetView tabSelected="1" topLeftCell="D85" workbookViewId="0">
      <selection activeCell="I90" sqref="I90"/>
    </sheetView>
  </sheetViews>
  <sheetFormatPr defaultRowHeight="15.75" x14ac:dyDescent="0.25"/>
  <cols>
    <col min="1" max="1" width="5.5703125" style="1" customWidth="1"/>
    <col min="2" max="2" width="33.42578125" style="2" customWidth="1"/>
    <col min="3" max="3" width="22.28515625" style="4" customWidth="1"/>
    <col min="4" max="4" width="16.140625" style="4" customWidth="1"/>
    <col min="5" max="5" width="17.28515625" style="5" customWidth="1"/>
    <col min="6" max="6" width="14.7109375" style="6" customWidth="1"/>
    <col min="7" max="7" width="19.28515625" style="2" customWidth="1"/>
    <col min="8" max="8" width="21.42578125" style="4" customWidth="1"/>
    <col min="9" max="9" width="11.85546875" style="4" customWidth="1"/>
    <col min="10" max="10" width="11" style="7" customWidth="1"/>
    <col min="11" max="11" width="31.5703125" style="2" customWidth="1"/>
    <col min="12" max="12" width="27.140625" style="4" customWidth="1"/>
    <col min="13" max="13" width="19.28515625" style="2" customWidth="1"/>
    <col min="14" max="16384" width="9.140625" style="1"/>
  </cols>
  <sheetData>
    <row r="2" spans="1:13" customFormat="1" ht="63" x14ac:dyDescent="0.25">
      <c r="A2" s="1"/>
      <c r="B2" s="2"/>
      <c r="C2" s="3" t="s">
        <v>0</v>
      </c>
      <c r="D2" s="4"/>
      <c r="E2" s="5"/>
      <c r="F2" s="6"/>
      <c r="G2" s="2"/>
      <c r="H2" s="4"/>
      <c r="I2" s="4"/>
      <c r="J2" s="7"/>
      <c r="K2" s="2"/>
      <c r="L2" s="4"/>
      <c r="M2" s="2"/>
    </row>
    <row r="4" spans="1:13" customFormat="1" ht="32.25" thickBot="1" x14ac:dyDescent="0.3">
      <c r="A4" s="8" t="s">
        <v>1</v>
      </c>
      <c r="B4" s="8" t="s">
        <v>2</v>
      </c>
      <c r="C4" s="8" t="s">
        <v>3</v>
      </c>
      <c r="D4" s="8" t="s">
        <v>4</v>
      </c>
      <c r="E4" s="9" t="s">
        <v>5</v>
      </c>
      <c r="F4" s="10" t="s">
        <v>6</v>
      </c>
      <c r="G4" s="8" t="s">
        <v>7</v>
      </c>
      <c r="H4" s="8" t="s">
        <v>8</v>
      </c>
      <c r="I4" s="8" t="s">
        <v>1789</v>
      </c>
      <c r="J4" s="11" t="s">
        <v>9</v>
      </c>
      <c r="K4" s="12" t="s">
        <v>10</v>
      </c>
      <c r="L4" s="8" t="s">
        <v>11</v>
      </c>
      <c r="M4" s="2"/>
    </row>
    <row r="5" spans="1:13" s="80" customFormat="1" ht="45" customHeight="1" thickTop="1" x14ac:dyDescent="0.25">
      <c r="A5" s="74" t="s">
        <v>12</v>
      </c>
      <c r="B5" s="75" t="s">
        <v>15</v>
      </c>
      <c r="C5" s="76" t="s">
        <v>16</v>
      </c>
      <c r="D5" s="76" t="s">
        <v>29</v>
      </c>
      <c r="E5" s="77">
        <f>F5/7.5345</f>
        <v>13272.280841462605</v>
      </c>
      <c r="F5" s="77">
        <v>100000</v>
      </c>
      <c r="G5" s="75" t="s">
        <v>17</v>
      </c>
      <c r="H5" s="76"/>
      <c r="I5" s="76" t="s">
        <v>30</v>
      </c>
      <c r="J5" s="78" t="s">
        <v>31</v>
      </c>
      <c r="K5" s="75" t="s">
        <v>32</v>
      </c>
      <c r="L5" s="60"/>
      <c r="M5" s="79"/>
    </row>
    <row r="6" spans="1:13" s="80" customFormat="1" ht="57" customHeight="1" x14ac:dyDescent="0.25">
      <c r="A6" s="74" t="s">
        <v>14</v>
      </c>
      <c r="B6" s="75" t="s">
        <v>15</v>
      </c>
      <c r="C6" s="76" t="s">
        <v>16</v>
      </c>
      <c r="D6" s="81">
        <v>43761</v>
      </c>
      <c r="E6" s="77">
        <f>F6/7.5345</f>
        <v>66361.404207313026</v>
      </c>
      <c r="F6" s="77">
        <v>500000</v>
      </c>
      <c r="G6" s="75" t="s">
        <v>39</v>
      </c>
      <c r="H6" s="76"/>
      <c r="I6" s="76" t="s">
        <v>40</v>
      </c>
      <c r="J6" s="78" t="s">
        <v>41</v>
      </c>
      <c r="K6" s="75" t="s">
        <v>42</v>
      </c>
      <c r="L6" s="60"/>
      <c r="M6" s="82"/>
    </row>
    <row r="7" spans="1:13" s="88" customFormat="1" ht="31.5" x14ac:dyDescent="0.25">
      <c r="A7" s="74" t="s">
        <v>18</v>
      </c>
      <c r="B7" s="83" t="s">
        <v>60</v>
      </c>
      <c r="C7" s="84" t="s">
        <v>16</v>
      </c>
      <c r="D7" s="76" t="s">
        <v>61</v>
      </c>
      <c r="E7" s="77">
        <f t="shared" ref="E7:E19" si="0">F7/7.5345</f>
        <v>663.61404207313024</v>
      </c>
      <c r="F7" s="85">
        <v>5000</v>
      </c>
      <c r="G7" s="83" t="s">
        <v>17</v>
      </c>
      <c r="H7" s="84"/>
      <c r="I7" s="84" t="s">
        <v>1791</v>
      </c>
      <c r="J7" s="86" t="s">
        <v>63</v>
      </c>
      <c r="K7" s="83" t="s">
        <v>64</v>
      </c>
      <c r="L7" s="84"/>
      <c r="M7" s="87"/>
    </row>
    <row r="8" spans="1:13" s="88" customFormat="1" ht="47.25" x14ac:dyDescent="0.25">
      <c r="A8" s="74" t="s">
        <v>20</v>
      </c>
      <c r="B8" s="89" t="s">
        <v>66</v>
      </c>
      <c r="C8" s="84" t="s">
        <v>16</v>
      </c>
      <c r="D8" s="76" t="s">
        <v>61</v>
      </c>
      <c r="E8" s="77">
        <f t="shared" si="0"/>
        <v>663.61404207313024</v>
      </c>
      <c r="F8" s="85">
        <v>5000</v>
      </c>
      <c r="G8" s="83" t="s">
        <v>17</v>
      </c>
      <c r="H8" s="84"/>
      <c r="I8" s="84" t="s">
        <v>1791</v>
      </c>
      <c r="J8" s="86" t="s">
        <v>67</v>
      </c>
      <c r="K8" s="83" t="s">
        <v>68</v>
      </c>
      <c r="L8" s="84"/>
      <c r="M8" s="87"/>
    </row>
    <row r="9" spans="1:13" s="88" customFormat="1" ht="47.25" x14ac:dyDescent="0.25">
      <c r="A9" s="74" t="s">
        <v>21</v>
      </c>
      <c r="B9" s="89" t="s">
        <v>70</v>
      </c>
      <c r="C9" s="84" t="s">
        <v>16</v>
      </c>
      <c r="D9" s="76" t="s">
        <v>71</v>
      </c>
      <c r="E9" s="77">
        <f t="shared" si="0"/>
        <v>663.61404207313024</v>
      </c>
      <c r="F9" s="85">
        <v>5000</v>
      </c>
      <c r="G9" s="83" t="s">
        <v>17</v>
      </c>
      <c r="H9" s="84"/>
      <c r="I9" s="84" t="s">
        <v>1791</v>
      </c>
      <c r="J9" s="86" t="s">
        <v>72</v>
      </c>
      <c r="K9" s="83" t="s">
        <v>73</v>
      </c>
      <c r="L9" s="84"/>
      <c r="M9" s="87"/>
    </row>
    <row r="10" spans="1:13" s="88" customFormat="1" ht="47.25" x14ac:dyDescent="0.25">
      <c r="A10" s="74" t="s">
        <v>22</v>
      </c>
      <c r="B10" s="89" t="s">
        <v>75</v>
      </c>
      <c r="C10" s="84" t="s">
        <v>16</v>
      </c>
      <c r="D10" s="76" t="s">
        <v>76</v>
      </c>
      <c r="E10" s="77">
        <f t="shared" si="0"/>
        <v>663.61404207313024</v>
      </c>
      <c r="F10" s="85">
        <v>5000</v>
      </c>
      <c r="G10" s="83" t="s">
        <v>17</v>
      </c>
      <c r="H10" s="84"/>
      <c r="I10" s="84" t="s">
        <v>1791</v>
      </c>
      <c r="J10" s="86" t="s">
        <v>77</v>
      </c>
      <c r="K10" s="83" t="s">
        <v>78</v>
      </c>
      <c r="L10" s="84"/>
      <c r="M10" s="87"/>
    </row>
    <row r="11" spans="1:13" s="88" customFormat="1" ht="31.5" x14ac:dyDescent="0.25">
      <c r="A11" s="74" t="s">
        <v>23</v>
      </c>
      <c r="B11" s="89" t="s">
        <v>80</v>
      </c>
      <c r="C11" s="84" t="s">
        <v>16</v>
      </c>
      <c r="D11" s="76" t="s">
        <v>76</v>
      </c>
      <c r="E11" s="77">
        <f t="shared" si="0"/>
        <v>663.61404207313024</v>
      </c>
      <c r="F11" s="85">
        <v>5000</v>
      </c>
      <c r="G11" s="83" t="s">
        <v>17</v>
      </c>
      <c r="H11" s="84"/>
      <c r="I11" s="84" t="s">
        <v>1791</v>
      </c>
      <c r="J11" s="86" t="s">
        <v>81</v>
      </c>
      <c r="K11" s="83" t="s">
        <v>78</v>
      </c>
      <c r="L11" s="84"/>
      <c r="M11" s="87"/>
    </row>
    <row r="12" spans="1:13" s="88" customFormat="1" ht="31.5" x14ac:dyDescent="0.25">
      <c r="A12" s="74" t="s">
        <v>25</v>
      </c>
      <c r="B12" s="89" t="s">
        <v>83</v>
      </c>
      <c r="C12" s="84" t="s">
        <v>16</v>
      </c>
      <c r="D12" s="76" t="s">
        <v>61</v>
      </c>
      <c r="E12" s="77">
        <f t="shared" si="0"/>
        <v>663.61404207313024</v>
      </c>
      <c r="F12" s="85">
        <v>5000</v>
      </c>
      <c r="G12" s="83" t="s">
        <v>17</v>
      </c>
      <c r="H12" s="84"/>
      <c r="I12" s="84" t="s">
        <v>1791</v>
      </c>
      <c r="J12" s="86" t="s">
        <v>84</v>
      </c>
      <c r="K12" s="83" t="s">
        <v>85</v>
      </c>
      <c r="L12" s="84"/>
      <c r="M12" s="87"/>
    </row>
    <row r="13" spans="1:13" s="88" customFormat="1" ht="31.5" x14ac:dyDescent="0.25">
      <c r="A13" s="74" t="s">
        <v>26</v>
      </c>
      <c r="B13" s="89" t="s">
        <v>87</v>
      </c>
      <c r="C13" s="84" t="s">
        <v>16</v>
      </c>
      <c r="D13" s="76" t="s">
        <v>76</v>
      </c>
      <c r="E13" s="77">
        <f t="shared" si="0"/>
        <v>663.61404207313024</v>
      </c>
      <c r="F13" s="85">
        <v>5000</v>
      </c>
      <c r="G13" s="83" t="s">
        <v>17</v>
      </c>
      <c r="H13" s="84"/>
      <c r="I13" s="84" t="s">
        <v>1791</v>
      </c>
      <c r="J13" s="86" t="s">
        <v>88</v>
      </c>
      <c r="K13" s="83" t="s">
        <v>89</v>
      </c>
      <c r="L13" s="84"/>
      <c r="M13" s="87"/>
    </row>
    <row r="14" spans="1:13" s="88" customFormat="1" ht="47.25" x14ac:dyDescent="0.25">
      <c r="A14" s="74" t="s">
        <v>27</v>
      </c>
      <c r="B14" s="89" t="s">
        <v>91</v>
      </c>
      <c r="C14" s="84" t="s">
        <v>16</v>
      </c>
      <c r="D14" s="76" t="s">
        <v>76</v>
      </c>
      <c r="E14" s="77">
        <f t="shared" si="0"/>
        <v>663.61404207313024</v>
      </c>
      <c r="F14" s="85">
        <v>5000</v>
      </c>
      <c r="G14" s="83" t="s">
        <v>17</v>
      </c>
      <c r="H14" s="84"/>
      <c r="I14" s="84" t="s">
        <v>1791</v>
      </c>
      <c r="J14" s="86" t="s">
        <v>92</v>
      </c>
      <c r="K14" s="83" t="s">
        <v>93</v>
      </c>
      <c r="L14" s="84"/>
      <c r="M14" s="87"/>
    </row>
    <row r="15" spans="1:13" s="88" customFormat="1" ht="31.5" x14ac:dyDescent="0.25">
      <c r="A15" s="74" t="s">
        <v>28</v>
      </c>
      <c r="B15" s="116" t="s">
        <v>95</v>
      </c>
      <c r="C15" s="117" t="s">
        <v>16</v>
      </c>
      <c r="D15" s="118" t="s">
        <v>76</v>
      </c>
      <c r="E15" s="119">
        <f t="shared" si="0"/>
        <v>663.61404207313024</v>
      </c>
      <c r="F15" s="120">
        <v>5000</v>
      </c>
      <c r="G15" s="116" t="s">
        <v>17</v>
      </c>
      <c r="H15" s="117"/>
      <c r="I15" s="117" t="s">
        <v>62</v>
      </c>
      <c r="J15" s="121" t="s">
        <v>96</v>
      </c>
      <c r="K15" s="116" t="s">
        <v>97</v>
      </c>
      <c r="L15" s="117"/>
      <c r="M15" s="87"/>
    </row>
    <row r="16" spans="1:13" s="88" customFormat="1" ht="31.5" x14ac:dyDescent="0.25">
      <c r="A16" s="74" t="s">
        <v>33</v>
      </c>
      <c r="B16" s="89" t="s">
        <v>99</v>
      </c>
      <c r="C16" s="84" t="s">
        <v>16</v>
      </c>
      <c r="D16" s="76" t="s">
        <v>71</v>
      </c>
      <c r="E16" s="77">
        <f t="shared" si="0"/>
        <v>663.61404207313024</v>
      </c>
      <c r="F16" s="85">
        <v>5000</v>
      </c>
      <c r="G16" s="83" t="s">
        <v>17</v>
      </c>
      <c r="H16" s="84"/>
      <c r="I16" s="84" t="s">
        <v>1791</v>
      </c>
      <c r="J16" s="86" t="s">
        <v>100</v>
      </c>
      <c r="K16" s="83" t="s">
        <v>101</v>
      </c>
      <c r="L16" s="84"/>
      <c r="M16" s="87"/>
    </row>
    <row r="17" spans="1:13" s="88" customFormat="1" ht="31.5" x14ac:dyDescent="0.25">
      <c r="A17" s="74" t="s">
        <v>35</v>
      </c>
      <c r="B17" s="83" t="s">
        <v>103</v>
      </c>
      <c r="C17" s="84" t="s">
        <v>16</v>
      </c>
      <c r="D17" s="76" t="s">
        <v>76</v>
      </c>
      <c r="E17" s="77">
        <f t="shared" si="0"/>
        <v>663.61404207313024</v>
      </c>
      <c r="F17" s="85">
        <v>5000</v>
      </c>
      <c r="G17" s="83" t="s">
        <v>17</v>
      </c>
      <c r="H17" s="84"/>
      <c r="I17" s="84" t="s">
        <v>1791</v>
      </c>
      <c r="J17" s="86" t="s">
        <v>104</v>
      </c>
      <c r="K17" s="83" t="s">
        <v>105</v>
      </c>
      <c r="L17" s="84"/>
      <c r="M17" s="87"/>
    </row>
    <row r="18" spans="1:13" s="88" customFormat="1" ht="31.5" x14ac:dyDescent="0.25">
      <c r="A18" s="74" t="s">
        <v>36</v>
      </c>
      <c r="B18" s="89" t="s">
        <v>107</v>
      </c>
      <c r="C18" s="84" t="s">
        <v>16</v>
      </c>
      <c r="D18" s="76" t="s">
        <v>61</v>
      </c>
      <c r="E18" s="77">
        <f t="shared" si="0"/>
        <v>663.61404207313024</v>
      </c>
      <c r="F18" s="85">
        <v>5000</v>
      </c>
      <c r="G18" s="83" t="s">
        <v>17</v>
      </c>
      <c r="H18" s="84"/>
      <c r="I18" s="84" t="s">
        <v>1791</v>
      </c>
      <c r="J18" s="86" t="s">
        <v>108</v>
      </c>
      <c r="K18" s="83" t="s">
        <v>89</v>
      </c>
      <c r="L18" s="84"/>
      <c r="M18" s="87"/>
    </row>
    <row r="19" spans="1:13" s="88" customFormat="1" ht="47.25" x14ac:dyDescent="0.25">
      <c r="A19" s="74" t="s">
        <v>37</v>
      </c>
      <c r="B19" s="116" t="s">
        <v>116</v>
      </c>
      <c r="C19" s="117" t="s">
        <v>16</v>
      </c>
      <c r="D19" s="118" t="s">
        <v>117</v>
      </c>
      <c r="E19" s="119">
        <f t="shared" si="0"/>
        <v>663.61404207313024</v>
      </c>
      <c r="F19" s="120">
        <v>5000</v>
      </c>
      <c r="G19" s="116" t="s">
        <v>17</v>
      </c>
      <c r="H19" s="117"/>
      <c r="I19" s="117" t="s">
        <v>62</v>
      </c>
      <c r="J19" s="121" t="s">
        <v>118</v>
      </c>
      <c r="K19" s="116" t="s">
        <v>119</v>
      </c>
      <c r="L19" s="117"/>
      <c r="M19" s="122"/>
    </row>
    <row r="20" spans="1:13" s="88" customFormat="1" ht="38.25" x14ac:dyDescent="0.25">
      <c r="A20" s="74" t="s">
        <v>38</v>
      </c>
      <c r="B20" s="83" t="s">
        <v>132</v>
      </c>
      <c r="C20" s="84" t="s">
        <v>16</v>
      </c>
      <c r="D20" s="84" t="s">
        <v>133</v>
      </c>
      <c r="E20" s="85">
        <f t="shared" ref="E20:E27" si="1">F20/7.5345</f>
        <v>6636.1404207313026</v>
      </c>
      <c r="F20" s="85">
        <v>50000</v>
      </c>
      <c r="G20" s="83" t="s">
        <v>17</v>
      </c>
      <c r="H20" s="84"/>
      <c r="I20" s="115" t="s">
        <v>1790</v>
      </c>
      <c r="J20" s="86" t="s">
        <v>134</v>
      </c>
      <c r="K20" s="83" t="s">
        <v>135</v>
      </c>
      <c r="L20" s="60"/>
      <c r="M20" s="90"/>
    </row>
    <row r="21" spans="1:13" s="88" customFormat="1" ht="38.25" x14ac:dyDescent="0.25">
      <c r="A21" s="74" t="s">
        <v>43</v>
      </c>
      <c r="B21" s="83" t="s">
        <v>137</v>
      </c>
      <c r="C21" s="84" t="s">
        <v>16</v>
      </c>
      <c r="D21" s="84" t="s">
        <v>138</v>
      </c>
      <c r="E21" s="85">
        <f t="shared" si="1"/>
        <v>663.61404207313024</v>
      </c>
      <c r="F21" s="85">
        <v>5000</v>
      </c>
      <c r="G21" s="83" t="s">
        <v>17</v>
      </c>
      <c r="H21" s="84"/>
      <c r="I21" s="115" t="s">
        <v>1790</v>
      </c>
      <c r="J21" s="86" t="s">
        <v>139</v>
      </c>
      <c r="K21" s="83" t="s">
        <v>140</v>
      </c>
      <c r="L21" s="60"/>
      <c r="M21" s="90"/>
    </row>
    <row r="22" spans="1:13" s="88" customFormat="1" ht="63" x14ac:dyDescent="0.25">
      <c r="A22" s="74" t="s">
        <v>44</v>
      </c>
      <c r="B22" s="75" t="s">
        <v>142</v>
      </c>
      <c r="C22" s="84" t="s">
        <v>13</v>
      </c>
      <c r="D22" s="76" t="s">
        <v>143</v>
      </c>
      <c r="E22" s="85">
        <f t="shared" si="1"/>
        <v>58250.794346008355</v>
      </c>
      <c r="F22" s="85">
        <v>438890.61</v>
      </c>
      <c r="G22" s="84" t="s">
        <v>144</v>
      </c>
      <c r="H22" s="84"/>
      <c r="I22" s="84" t="s">
        <v>145</v>
      </c>
      <c r="J22" s="86" t="s">
        <v>146</v>
      </c>
      <c r="K22" s="83" t="s">
        <v>147</v>
      </c>
      <c r="L22" s="84"/>
      <c r="M22" s="90"/>
    </row>
    <row r="23" spans="1:13" s="88" customFormat="1" ht="78.75" x14ac:dyDescent="0.25">
      <c r="A23" s="74" t="s">
        <v>45</v>
      </c>
      <c r="B23" s="83" t="s">
        <v>152</v>
      </c>
      <c r="C23" s="84" t="s">
        <v>16</v>
      </c>
      <c r="D23" s="84" t="s">
        <v>153</v>
      </c>
      <c r="E23" s="85">
        <f t="shared" si="1"/>
        <v>1327.2280841462605</v>
      </c>
      <c r="F23" s="85">
        <v>10000</v>
      </c>
      <c r="G23" s="83" t="s">
        <v>17</v>
      </c>
      <c r="H23" s="84"/>
      <c r="I23" s="115" t="s">
        <v>1790</v>
      </c>
      <c r="J23" s="86" t="s">
        <v>155</v>
      </c>
      <c r="K23" s="83" t="s">
        <v>156</v>
      </c>
      <c r="L23" s="60"/>
      <c r="M23" s="90"/>
    </row>
    <row r="24" spans="1:13" s="88" customFormat="1" ht="47.25" x14ac:dyDescent="0.25">
      <c r="A24" s="74" t="s">
        <v>46</v>
      </c>
      <c r="B24" s="83" t="s">
        <v>163</v>
      </c>
      <c r="C24" s="84" t="s">
        <v>16</v>
      </c>
      <c r="D24" s="84" t="s">
        <v>164</v>
      </c>
      <c r="E24" s="85">
        <f t="shared" si="1"/>
        <v>6636.1404207313026</v>
      </c>
      <c r="F24" s="85">
        <v>50000</v>
      </c>
      <c r="G24" s="83" t="s">
        <v>17</v>
      </c>
      <c r="H24" s="84"/>
      <c r="I24" s="115" t="s">
        <v>1790</v>
      </c>
      <c r="J24" s="86" t="s">
        <v>165</v>
      </c>
      <c r="K24" s="83" t="s">
        <v>166</v>
      </c>
      <c r="L24" s="60"/>
      <c r="M24" s="90"/>
    </row>
    <row r="25" spans="1:13" s="88" customFormat="1" ht="47.25" x14ac:dyDescent="0.25">
      <c r="A25" s="74" t="s">
        <v>47</v>
      </c>
      <c r="B25" s="83" t="s">
        <v>168</v>
      </c>
      <c r="C25" s="84" t="s">
        <v>16</v>
      </c>
      <c r="D25" s="84" t="s">
        <v>164</v>
      </c>
      <c r="E25" s="85">
        <f t="shared" si="1"/>
        <v>6636.1404207313026</v>
      </c>
      <c r="F25" s="85">
        <v>50000</v>
      </c>
      <c r="G25" s="83" t="s">
        <v>17</v>
      </c>
      <c r="H25" s="84"/>
      <c r="I25" s="115" t="s">
        <v>1790</v>
      </c>
      <c r="J25" s="86" t="s">
        <v>169</v>
      </c>
      <c r="K25" s="83" t="s">
        <v>166</v>
      </c>
      <c r="L25" s="60"/>
      <c r="M25" s="90"/>
    </row>
    <row r="26" spans="1:13" s="88" customFormat="1" ht="47.25" x14ac:dyDescent="0.25">
      <c r="A26" s="74" t="s">
        <v>48</v>
      </c>
      <c r="B26" s="83" t="s">
        <v>171</v>
      </c>
      <c r="C26" s="84" t="s">
        <v>16</v>
      </c>
      <c r="D26" s="84" t="s">
        <v>172</v>
      </c>
      <c r="E26" s="85">
        <f t="shared" si="1"/>
        <v>6636.1404207313026</v>
      </c>
      <c r="F26" s="85">
        <v>50000</v>
      </c>
      <c r="G26" s="83" t="s">
        <v>17</v>
      </c>
      <c r="H26" s="84"/>
      <c r="I26" s="115" t="s">
        <v>1790</v>
      </c>
      <c r="J26" s="86" t="s">
        <v>173</v>
      </c>
      <c r="K26" s="83" t="s">
        <v>166</v>
      </c>
      <c r="L26" s="60"/>
      <c r="M26" s="90"/>
    </row>
    <row r="27" spans="1:13" s="88" customFormat="1" ht="47.25" x14ac:dyDescent="0.25">
      <c r="A27" s="74" t="s">
        <v>50</v>
      </c>
      <c r="B27" s="83" t="s">
        <v>175</v>
      </c>
      <c r="C27" s="84" t="s">
        <v>16</v>
      </c>
      <c r="D27" s="84" t="s">
        <v>176</v>
      </c>
      <c r="E27" s="85">
        <f t="shared" si="1"/>
        <v>6636.1404207313026</v>
      </c>
      <c r="F27" s="85">
        <v>50000</v>
      </c>
      <c r="G27" s="83" t="s">
        <v>17</v>
      </c>
      <c r="H27" s="84"/>
      <c r="I27" s="115" t="s">
        <v>1790</v>
      </c>
      <c r="J27" s="86" t="s">
        <v>177</v>
      </c>
      <c r="K27" s="83" t="s">
        <v>166</v>
      </c>
      <c r="L27" s="60"/>
      <c r="M27" s="90"/>
    </row>
    <row r="28" spans="1:13" s="88" customFormat="1" ht="47.25" x14ac:dyDescent="0.25">
      <c r="A28" s="74" t="s">
        <v>51</v>
      </c>
      <c r="B28" s="83" t="s">
        <v>185</v>
      </c>
      <c r="C28" s="84" t="s">
        <v>16</v>
      </c>
      <c r="D28" s="84" t="s">
        <v>186</v>
      </c>
      <c r="E28" s="85">
        <f t="shared" ref="E28:E37" si="2">F28/7.5345</f>
        <v>663.61404207313024</v>
      </c>
      <c r="F28" s="85">
        <v>5000</v>
      </c>
      <c r="G28" s="83" t="s">
        <v>17</v>
      </c>
      <c r="H28" s="84"/>
      <c r="I28" s="115" t="s">
        <v>1790</v>
      </c>
      <c r="J28" s="86" t="s">
        <v>188</v>
      </c>
      <c r="K28" s="83" t="s">
        <v>189</v>
      </c>
      <c r="L28" s="60"/>
      <c r="M28" s="90"/>
    </row>
    <row r="29" spans="1:13" s="88" customFormat="1" ht="94.5" x14ac:dyDescent="0.25">
      <c r="A29" s="74" t="s">
        <v>53</v>
      </c>
      <c r="B29" s="83" t="s">
        <v>194</v>
      </c>
      <c r="C29" s="84" t="s">
        <v>16</v>
      </c>
      <c r="D29" s="84" t="s">
        <v>179</v>
      </c>
      <c r="E29" s="85">
        <f t="shared" si="2"/>
        <v>1327.2280841462605</v>
      </c>
      <c r="F29" s="85">
        <v>10000</v>
      </c>
      <c r="G29" s="83" t="s">
        <v>17</v>
      </c>
      <c r="H29" s="84"/>
      <c r="I29" s="115" t="s">
        <v>1790</v>
      </c>
      <c r="J29" s="86" t="s">
        <v>195</v>
      </c>
      <c r="K29" s="83" t="s">
        <v>196</v>
      </c>
      <c r="L29" s="60"/>
      <c r="M29" s="90"/>
    </row>
    <row r="30" spans="1:13" s="88" customFormat="1" ht="94.5" x14ac:dyDescent="0.25">
      <c r="A30" s="74" t="s">
        <v>54</v>
      </c>
      <c r="B30" s="83" t="s">
        <v>200</v>
      </c>
      <c r="C30" s="84" t="s">
        <v>16</v>
      </c>
      <c r="D30" s="84" t="s">
        <v>179</v>
      </c>
      <c r="E30" s="85">
        <f t="shared" si="2"/>
        <v>1327.2280841462605</v>
      </c>
      <c r="F30" s="85">
        <v>10000</v>
      </c>
      <c r="G30" s="83" t="s">
        <v>17</v>
      </c>
      <c r="H30" s="84"/>
      <c r="I30" s="115" t="s">
        <v>1790</v>
      </c>
      <c r="J30" s="86" t="s">
        <v>201</v>
      </c>
      <c r="K30" s="83" t="s">
        <v>202</v>
      </c>
      <c r="L30" s="60"/>
      <c r="M30" s="90"/>
    </row>
    <row r="31" spans="1:13" s="88" customFormat="1" ht="47.25" x14ac:dyDescent="0.25">
      <c r="A31" s="74" t="s">
        <v>55</v>
      </c>
      <c r="B31" s="83" t="s">
        <v>204</v>
      </c>
      <c r="C31" s="84" t="s">
        <v>16</v>
      </c>
      <c r="D31" s="84" t="s">
        <v>192</v>
      </c>
      <c r="E31" s="85">
        <f t="shared" si="2"/>
        <v>6636.1404207313026</v>
      </c>
      <c r="F31" s="85">
        <v>50000</v>
      </c>
      <c r="G31" s="83" t="s">
        <v>17</v>
      </c>
      <c r="H31" s="84"/>
      <c r="I31" s="115" t="s">
        <v>1790</v>
      </c>
      <c r="J31" s="86" t="s">
        <v>205</v>
      </c>
      <c r="K31" s="83" t="s">
        <v>206</v>
      </c>
      <c r="L31" s="60"/>
      <c r="M31" s="90"/>
    </row>
    <row r="32" spans="1:13" s="88" customFormat="1" ht="94.5" x14ac:dyDescent="0.25">
      <c r="A32" s="74" t="s">
        <v>59</v>
      </c>
      <c r="B32" s="83" t="s">
        <v>208</v>
      </c>
      <c r="C32" s="84" t="s">
        <v>16</v>
      </c>
      <c r="D32" s="84" t="s">
        <v>192</v>
      </c>
      <c r="E32" s="85">
        <f t="shared" si="2"/>
        <v>1327.2280841462605</v>
      </c>
      <c r="F32" s="85">
        <v>10000</v>
      </c>
      <c r="G32" s="83" t="s">
        <v>17</v>
      </c>
      <c r="H32" s="84"/>
      <c r="I32" s="115" t="s">
        <v>1790</v>
      </c>
      <c r="J32" s="86" t="s">
        <v>209</v>
      </c>
      <c r="K32" s="83" t="s">
        <v>210</v>
      </c>
      <c r="L32" s="60"/>
      <c r="M32" s="90"/>
    </row>
    <row r="33" spans="1:13" s="88" customFormat="1" ht="47.25" x14ac:dyDescent="0.25">
      <c r="A33" s="74" t="s">
        <v>65</v>
      </c>
      <c r="B33" s="83" t="s">
        <v>212</v>
      </c>
      <c r="C33" s="84" t="s">
        <v>16</v>
      </c>
      <c r="D33" s="84" t="s">
        <v>192</v>
      </c>
      <c r="E33" s="85">
        <f t="shared" si="2"/>
        <v>6636.1404207313026</v>
      </c>
      <c r="F33" s="85">
        <v>50000</v>
      </c>
      <c r="G33" s="83" t="s">
        <v>17</v>
      </c>
      <c r="H33" s="84"/>
      <c r="I33" s="115" t="s">
        <v>1790</v>
      </c>
      <c r="J33" s="86" t="s">
        <v>213</v>
      </c>
      <c r="K33" s="83" t="s">
        <v>206</v>
      </c>
      <c r="L33" s="60"/>
      <c r="M33" s="90"/>
    </row>
    <row r="34" spans="1:13" s="88" customFormat="1" ht="78.75" x14ac:dyDescent="0.25">
      <c r="A34" s="74" t="s">
        <v>69</v>
      </c>
      <c r="B34" s="83" t="s">
        <v>215</v>
      </c>
      <c r="C34" s="84" t="s">
        <v>16</v>
      </c>
      <c r="D34" s="84" t="s">
        <v>179</v>
      </c>
      <c r="E34" s="85">
        <f t="shared" si="2"/>
        <v>1327.2280841462605</v>
      </c>
      <c r="F34" s="85">
        <v>10000</v>
      </c>
      <c r="G34" s="83" t="s">
        <v>17</v>
      </c>
      <c r="H34" s="84"/>
      <c r="I34" s="115" t="s">
        <v>1790</v>
      </c>
      <c r="J34" s="86" t="s">
        <v>216</v>
      </c>
      <c r="K34" s="83" t="s">
        <v>217</v>
      </c>
      <c r="L34" s="60"/>
      <c r="M34" s="90"/>
    </row>
    <row r="35" spans="1:13" s="88" customFormat="1" ht="78.75" x14ac:dyDescent="0.25">
      <c r="A35" s="74" t="s">
        <v>74</v>
      </c>
      <c r="B35" s="83" t="s">
        <v>219</v>
      </c>
      <c r="C35" s="84" t="s">
        <v>16</v>
      </c>
      <c r="D35" s="84" t="s">
        <v>220</v>
      </c>
      <c r="E35" s="85">
        <f t="shared" si="2"/>
        <v>1327.2280841462605</v>
      </c>
      <c r="F35" s="85">
        <v>10000</v>
      </c>
      <c r="G35" s="83" t="s">
        <v>17</v>
      </c>
      <c r="H35" s="84"/>
      <c r="I35" s="115" t="s">
        <v>1790</v>
      </c>
      <c r="J35" s="86" t="s">
        <v>221</v>
      </c>
      <c r="K35" s="83" t="s">
        <v>222</v>
      </c>
      <c r="L35" s="60"/>
      <c r="M35" s="90"/>
    </row>
    <row r="36" spans="1:13" s="88" customFormat="1" ht="78.75" x14ac:dyDescent="0.25">
      <c r="A36" s="74" t="s">
        <v>79</v>
      </c>
      <c r="B36" s="83" t="s">
        <v>224</v>
      </c>
      <c r="C36" s="84" t="s">
        <v>16</v>
      </c>
      <c r="D36" s="84" t="s">
        <v>225</v>
      </c>
      <c r="E36" s="85">
        <f t="shared" si="2"/>
        <v>1327.2280841462605</v>
      </c>
      <c r="F36" s="85">
        <v>10000</v>
      </c>
      <c r="G36" s="83" t="s">
        <v>17</v>
      </c>
      <c r="H36" s="84"/>
      <c r="I36" s="115" t="s">
        <v>1790</v>
      </c>
      <c r="J36" s="86" t="s">
        <v>226</v>
      </c>
      <c r="K36" s="83" t="s">
        <v>222</v>
      </c>
      <c r="L36" s="60"/>
      <c r="M36" s="90"/>
    </row>
    <row r="37" spans="1:13" s="88" customFormat="1" ht="38.25" x14ac:dyDescent="0.25">
      <c r="A37" s="74" t="s">
        <v>82</v>
      </c>
      <c r="B37" s="83" t="s">
        <v>200</v>
      </c>
      <c r="C37" s="84" t="s">
        <v>16</v>
      </c>
      <c r="D37" s="84" t="s">
        <v>228</v>
      </c>
      <c r="E37" s="85">
        <f t="shared" si="2"/>
        <v>663.61404207313024</v>
      </c>
      <c r="F37" s="85">
        <v>5000</v>
      </c>
      <c r="G37" s="83" t="s">
        <v>17</v>
      </c>
      <c r="H37" s="84"/>
      <c r="I37" s="115" t="s">
        <v>1790</v>
      </c>
      <c r="J37" s="86" t="s">
        <v>229</v>
      </c>
      <c r="K37" s="83" t="s">
        <v>230</v>
      </c>
      <c r="L37" s="60"/>
      <c r="M37" s="90"/>
    </row>
    <row r="38" spans="1:13" s="88" customFormat="1" ht="31.5" x14ac:dyDescent="0.25">
      <c r="A38" s="74" t="s">
        <v>86</v>
      </c>
      <c r="B38" s="83" t="s">
        <v>238</v>
      </c>
      <c r="C38" s="84" t="s">
        <v>16</v>
      </c>
      <c r="D38" s="84" t="s">
        <v>239</v>
      </c>
      <c r="E38" s="85">
        <f>F38/7.5345</f>
        <v>663.61404207313024</v>
      </c>
      <c r="F38" s="85">
        <v>5000</v>
      </c>
      <c r="G38" s="83" t="s">
        <v>17</v>
      </c>
      <c r="H38" s="84"/>
      <c r="I38" s="76" t="s">
        <v>240</v>
      </c>
      <c r="J38" s="86" t="s">
        <v>241</v>
      </c>
      <c r="K38" s="83" t="s">
        <v>242</v>
      </c>
      <c r="L38" s="84"/>
      <c r="M38" s="90"/>
    </row>
    <row r="39" spans="1:13" s="88" customFormat="1" ht="47.25" x14ac:dyDescent="0.25">
      <c r="A39" s="74" t="s">
        <v>90</v>
      </c>
      <c r="B39" s="75" t="s">
        <v>253</v>
      </c>
      <c r="C39" s="76" t="s">
        <v>16</v>
      </c>
      <c r="D39" s="76" t="s">
        <v>254</v>
      </c>
      <c r="E39" s="77">
        <f t="shared" ref="E39:E49" si="3">F39/7.5345</f>
        <v>6636.1404207313026</v>
      </c>
      <c r="F39" s="77">
        <v>50000</v>
      </c>
      <c r="G39" s="75" t="s">
        <v>17</v>
      </c>
      <c r="H39" s="76" t="s">
        <v>255</v>
      </c>
      <c r="I39" s="115" t="s">
        <v>1790</v>
      </c>
      <c r="J39" s="78" t="s">
        <v>257</v>
      </c>
      <c r="K39" s="75" t="s">
        <v>258</v>
      </c>
      <c r="L39" s="60"/>
      <c r="M39" s="90"/>
    </row>
    <row r="40" spans="1:13" s="88" customFormat="1" ht="78.75" x14ac:dyDescent="0.25">
      <c r="A40" s="74" t="s">
        <v>94</v>
      </c>
      <c r="B40" s="75" t="s">
        <v>253</v>
      </c>
      <c r="C40" s="76" t="s">
        <v>16</v>
      </c>
      <c r="D40" s="76" t="s">
        <v>254</v>
      </c>
      <c r="E40" s="77">
        <f t="shared" si="3"/>
        <v>1327.2280841462605</v>
      </c>
      <c r="F40" s="77">
        <v>10000</v>
      </c>
      <c r="G40" s="75" t="s">
        <v>17</v>
      </c>
      <c r="H40" s="76" t="s">
        <v>260</v>
      </c>
      <c r="I40" s="115" t="s">
        <v>1790</v>
      </c>
      <c r="J40" s="78" t="s">
        <v>261</v>
      </c>
      <c r="K40" s="75" t="s">
        <v>262</v>
      </c>
      <c r="L40" s="60"/>
      <c r="M40" s="90"/>
    </row>
    <row r="41" spans="1:13" s="88" customFormat="1" ht="94.5" x14ac:dyDescent="0.25">
      <c r="A41" s="74" t="s">
        <v>98</v>
      </c>
      <c r="B41" s="75" t="s">
        <v>185</v>
      </c>
      <c r="C41" s="76" t="s">
        <v>16</v>
      </c>
      <c r="D41" s="76" t="s">
        <v>248</v>
      </c>
      <c r="E41" s="77">
        <f t="shared" si="3"/>
        <v>1327.2280841462605</v>
      </c>
      <c r="F41" s="77">
        <v>10000</v>
      </c>
      <c r="G41" s="75" t="s">
        <v>17</v>
      </c>
      <c r="H41" s="76" t="s">
        <v>264</v>
      </c>
      <c r="I41" s="115" t="s">
        <v>1790</v>
      </c>
      <c r="J41" s="78" t="s">
        <v>265</v>
      </c>
      <c r="K41" s="75" t="s">
        <v>266</v>
      </c>
      <c r="L41" s="60"/>
      <c r="M41" s="90"/>
    </row>
    <row r="42" spans="1:13" s="88" customFormat="1" ht="47.25" x14ac:dyDescent="0.25">
      <c r="A42" s="74" t="s">
        <v>102</v>
      </c>
      <c r="B42" s="75" t="s">
        <v>268</v>
      </c>
      <c r="C42" s="76" t="s">
        <v>16</v>
      </c>
      <c r="D42" s="76" t="s">
        <v>254</v>
      </c>
      <c r="E42" s="77">
        <f t="shared" si="3"/>
        <v>1327.2280841462605</v>
      </c>
      <c r="F42" s="77">
        <v>10000</v>
      </c>
      <c r="G42" s="75" t="s">
        <v>17</v>
      </c>
      <c r="H42" s="76" t="s">
        <v>269</v>
      </c>
      <c r="I42" s="115" t="s">
        <v>1790</v>
      </c>
      <c r="J42" s="78" t="s">
        <v>270</v>
      </c>
      <c r="K42" s="75" t="s">
        <v>271</v>
      </c>
      <c r="L42" s="60"/>
      <c r="M42" s="90"/>
    </row>
    <row r="43" spans="1:13" s="88" customFormat="1" ht="94.5" x14ac:dyDescent="0.25">
      <c r="A43" s="74" t="s">
        <v>106</v>
      </c>
      <c r="B43" s="75" t="s">
        <v>273</v>
      </c>
      <c r="C43" s="76" t="s">
        <v>16</v>
      </c>
      <c r="D43" s="76" t="s">
        <v>248</v>
      </c>
      <c r="E43" s="77">
        <f t="shared" si="3"/>
        <v>1327.2280841462605</v>
      </c>
      <c r="F43" s="77">
        <v>10000</v>
      </c>
      <c r="G43" s="75" t="s">
        <v>17</v>
      </c>
      <c r="H43" s="76" t="s">
        <v>274</v>
      </c>
      <c r="I43" s="115" t="s">
        <v>1790</v>
      </c>
      <c r="J43" s="78" t="s">
        <v>275</v>
      </c>
      <c r="K43" s="75" t="s">
        <v>276</v>
      </c>
      <c r="L43" s="60"/>
      <c r="M43" s="90"/>
    </row>
    <row r="44" spans="1:13" s="88" customFormat="1" ht="47.25" x14ac:dyDescent="0.25">
      <c r="A44" s="74" t="s">
        <v>109</v>
      </c>
      <c r="B44" s="75" t="s">
        <v>278</v>
      </c>
      <c r="C44" s="76" t="s">
        <v>16</v>
      </c>
      <c r="D44" s="76" t="s">
        <v>254</v>
      </c>
      <c r="E44" s="77">
        <f t="shared" si="3"/>
        <v>663.61404207313024</v>
      </c>
      <c r="F44" s="77">
        <v>5000</v>
      </c>
      <c r="G44" s="75" t="s">
        <v>17</v>
      </c>
      <c r="H44" s="76" t="s">
        <v>279</v>
      </c>
      <c r="I44" s="115" t="s">
        <v>1790</v>
      </c>
      <c r="J44" s="78" t="s">
        <v>280</v>
      </c>
      <c r="K44" s="75" t="s">
        <v>281</v>
      </c>
      <c r="L44" s="60"/>
      <c r="M44" s="90"/>
    </row>
    <row r="45" spans="1:13" s="88" customFormat="1" ht="47.25" x14ac:dyDescent="0.25">
      <c r="A45" s="74" t="s">
        <v>110</v>
      </c>
      <c r="B45" s="75" t="s">
        <v>285</v>
      </c>
      <c r="C45" s="76" t="s">
        <v>16</v>
      </c>
      <c r="D45" s="76" t="s">
        <v>236</v>
      </c>
      <c r="E45" s="77">
        <f t="shared" si="3"/>
        <v>6636.1404207313026</v>
      </c>
      <c r="F45" s="77">
        <v>50000</v>
      </c>
      <c r="G45" s="75" t="s">
        <v>17</v>
      </c>
      <c r="H45" s="76" t="s">
        <v>286</v>
      </c>
      <c r="I45" s="115" t="s">
        <v>1790</v>
      </c>
      <c r="J45" s="78" t="s">
        <v>287</v>
      </c>
      <c r="K45" s="75" t="s">
        <v>288</v>
      </c>
      <c r="L45" s="60"/>
      <c r="M45" s="90"/>
    </row>
    <row r="46" spans="1:13" s="88" customFormat="1" ht="47.25" x14ac:dyDescent="0.25">
      <c r="A46" s="74" t="s">
        <v>112</v>
      </c>
      <c r="B46" s="75" t="s">
        <v>290</v>
      </c>
      <c r="C46" s="76" t="s">
        <v>16</v>
      </c>
      <c r="D46" s="76" t="s">
        <v>248</v>
      </c>
      <c r="E46" s="77">
        <f t="shared" si="3"/>
        <v>6636.1404207313026</v>
      </c>
      <c r="F46" s="77">
        <v>50000</v>
      </c>
      <c r="G46" s="75" t="s">
        <v>17</v>
      </c>
      <c r="H46" s="76" t="s">
        <v>291</v>
      </c>
      <c r="I46" s="115" t="s">
        <v>1790</v>
      </c>
      <c r="J46" s="78" t="s">
        <v>292</v>
      </c>
      <c r="K46" s="75" t="s">
        <v>293</v>
      </c>
      <c r="L46" s="60"/>
      <c r="M46" s="90"/>
    </row>
    <row r="47" spans="1:13" s="88" customFormat="1" ht="78.75" x14ac:dyDescent="0.25">
      <c r="A47" s="74" t="s">
        <v>115</v>
      </c>
      <c r="B47" s="75" t="s">
        <v>295</v>
      </c>
      <c r="C47" s="76" t="s">
        <v>16</v>
      </c>
      <c r="D47" s="76" t="s">
        <v>296</v>
      </c>
      <c r="E47" s="77">
        <f t="shared" si="3"/>
        <v>6636.1404207313026</v>
      </c>
      <c r="F47" s="77">
        <v>50000</v>
      </c>
      <c r="G47" s="75" t="s">
        <v>17</v>
      </c>
      <c r="H47" s="76" t="s">
        <v>297</v>
      </c>
      <c r="I47" s="115" t="s">
        <v>1790</v>
      </c>
      <c r="J47" s="78" t="s">
        <v>298</v>
      </c>
      <c r="K47" s="75" t="s">
        <v>262</v>
      </c>
      <c r="L47" s="60"/>
      <c r="M47" s="90"/>
    </row>
    <row r="48" spans="1:13" s="88" customFormat="1" ht="94.5" x14ac:dyDescent="0.25">
      <c r="A48" s="74" t="s">
        <v>120</v>
      </c>
      <c r="B48" s="75" t="s">
        <v>283</v>
      </c>
      <c r="C48" s="76" t="s">
        <v>16</v>
      </c>
      <c r="D48" s="76" t="s">
        <v>236</v>
      </c>
      <c r="E48" s="77">
        <f t="shared" si="3"/>
        <v>1327.2280841462605</v>
      </c>
      <c r="F48" s="77">
        <v>10000</v>
      </c>
      <c r="G48" s="75" t="s">
        <v>17</v>
      </c>
      <c r="H48" s="76" t="s">
        <v>300</v>
      </c>
      <c r="I48" s="115" t="s">
        <v>1790</v>
      </c>
      <c r="J48" s="78" t="s">
        <v>301</v>
      </c>
      <c r="K48" s="75" t="s">
        <v>302</v>
      </c>
      <c r="L48" s="60"/>
      <c r="M48" s="90"/>
    </row>
    <row r="49" spans="1:13" s="88" customFormat="1" ht="47.25" x14ac:dyDescent="0.25">
      <c r="A49" s="74" t="s">
        <v>124</v>
      </c>
      <c r="B49" s="75" t="s">
        <v>304</v>
      </c>
      <c r="C49" s="76" t="s">
        <v>16</v>
      </c>
      <c r="D49" s="76" t="s">
        <v>296</v>
      </c>
      <c r="E49" s="77">
        <f t="shared" si="3"/>
        <v>1327.2280841462605</v>
      </c>
      <c r="F49" s="77">
        <v>10000</v>
      </c>
      <c r="G49" s="75" t="s">
        <v>17</v>
      </c>
      <c r="H49" s="76" t="s">
        <v>305</v>
      </c>
      <c r="I49" s="115" t="s">
        <v>1790</v>
      </c>
      <c r="J49" s="78" t="s">
        <v>306</v>
      </c>
      <c r="K49" s="75" t="s">
        <v>307</v>
      </c>
      <c r="L49" s="60"/>
      <c r="M49" s="90"/>
    </row>
    <row r="50" spans="1:13" s="88" customFormat="1" ht="47.25" x14ac:dyDescent="0.25">
      <c r="A50" s="74" t="s">
        <v>127</v>
      </c>
      <c r="B50" s="75" t="s">
        <v>15</v>
      </c>
      <c r="C50" s="76" t="s">
        <v>13</v>
      </c>
      <c r="D50" s="76" t="s">
        <v>317</v>
      </c>
      <c r="E50" s="77">
        <f>F50/7.5345</f>
        <v>4491.3809808215537</v>
      </c>
      <c r="F50" s="77">
        <v>33840.31</v>
      </c>
      <c r="G50" s="75" t="s">
        <v>39</v>
      </c>
      <c r="H50" s="76">
        <v>6200089927</v>
      </c>
      <c r="I50" s="76" t="s">
        <v>318</v>
      </c>
      <c r="J50" s="78" t="s">
        <v>129</v>
      </c>
      <c r="K50" s="75" t="s">
        <v>319</v>
      </c>
      <c r="L50" s="76"/>
      <c r="M50" s="90"/>
    </row>
    <row r="51" spans="1:13" s="88" customFormat="1" ht="47.25" x14ac:dyDescent="0.25">
      <c r="A51" s="74" t="s">
        <v>130</v>
      </c>
      <c r="B51" s="75" t="s">
        <v>15</v>
      </c>
      <c r="C51" s="76" t="s">
        <v>13</v>
      </c>
      <c r="D51" s="76" t="s">
        <v>321</v>
      </c>
      <c r="E51" s="77">
        <f>F51/7.5345</f>
        <v>2654.4561682925209</v>
      </c>
      <c r="F51" s="77">
        <v>20000</v>
      </c>
      <c r="G51" s="75" t="s">
        <v>39</v>
      </c>
      <c r="H51" s="76">
        <v>6200089935</v>
      </c>
      <c r="I51" s="76" t="s">
        <v>322</v>
      </c>
      <c r="J51" s="78" t="s">
        <v>323</v>
      </c>
      <c r="K51" s="75" t="s">
        <v>324</v>
      </c>
      <c r="L51" s="76"/>
      <c r="M51" s="90"/>
    </row>
    <row r="52" spans="1:13" s="88" customFormat="1" ht="47.25" x14ac:dyDescent="0.25">
      <c r="A52" s="74" t="s">
        <v>131</v>
      </c>
      <c r="B52" s="91" t="s">
        <v>290</v>
      </c>
      <c r="C52" s="92" t="s">
        <v>16</v>
      </c>
      <c r="D52" s="92" t="s">
        <v>332</v>
      </c>
      <c r="E52" s="77">
        <f>F52/7.5345</f>
        <v>6636.1404207313026</v>
      </c>
      <c r="F52" s="93">
        <v>50000</v>
      </c>
      <c r="G52" s="91" t="s">
        <v>17</v>
      </c>
      <c r="H52" s="92" t="s">
        <v>333</v>
      </c>
      <c r="I52" s="115" t="s">
        <v>1790</v>
      </c>
      <c r="J52" s="94" t="s">
        <v>335</v>
      </c>
      <c r="K52" s="91" t="s">
        <v>293</v>
      </c>
      <c r="L52" s="92"/>
      <c r="M52" s="90"/>
    </row>
    <row r="53" spans="1:13" s="88" customFormat="1" ht="78.75" x14ac:dyDescent="0.25">
      <c r="A53" s="74" t="s">
        <v>136</v>
      </c>
      <c r="B53" s="83" t="s">
        <v>341</v>
      </c>
      <c r="C53" s="84" t="s">
        <v>16</v>
      </c>
      <c r="D53" s="84" t="s">
        <v>342</v>
      </c>
      <c r="E53" s="77">
        <f>F53/7.5345</f>
        <v>1327.2280841462605</v>
      </c>
      <c r="F53" s="85">
        <v>10000</v>
      </c>
      <c r="G53" s="75" t="s">
        <v>17</v>
      </c>
      <c r="H53" s="84" t="s">
        <v>343</v>
      </c>
      <c r="I53" s="115" t="s">
        <v>1790</v>
      </c>
      <c r="J53" s="86" t="s">
        <v>345</v>
      </c>
      <c r="K53" s="75" t="s">
        <v>346</v>
      </c>
      <c r="L53" s="84"/>
      <c r="M53" s="90"/>
    </row>
    <row r="54" spans="1:13" s="88" customFormat="1" ht="38.25" x14ac:dyDescent="0.25">
      <c r="A54" s="74" t="s">
        <v>141</v>
      </c>
      <c r="B54" s="83" t="s">
        <v>348</v>
      </c>
      <c r="C54" s="84" t="s">
        <v>16</v>
      </c>
      <c r="D54" s="84" t="s">
        <v>349</v>
      </c>
      <c r="E54" s="77">
        <f>F54/7.5345</f>
        <v>6636.1404207313026</v>
      </c>
      <c r="F54" s="85">
        <v>50000</v>
      </c>
      <c r="G54" s="75" t="s">
        <v>17</v>
      </c>
      <c r="H54" s="84" t="s">
        <v>350</v>
      </c>
      <c r="I54" s="115" t="s">
        <v>1790</v>
      </c>
      <c r="J54" s="86" t="s">
        <v>351</v>
      </c>
      <c r="K54" s="91" t="s">
        <v>352</v>
      </c>
      <c r="L54" s="84"/>
      <c r="M54" s="90"/>
    </row>
    <row r="55" spans="1:13" s="88" customFormat="1" ht="94.5" x14ac:dyDescent="0.25">
      <c r="A55" s="74" t="s">
        <v>148</v>
      </c>
      <c r="B55" s="83" t="s">
        <v>354</v>
      </c>
      <c r="C55" s="84" t="s">
        <v>16</v>
      </c>
      <c r="D55" s="84" t="s">
        <v>355</v>
      </c>
      <c r="E55" s="85" t="s">
        <v>356</v>
      </c>
      <c r="F55" s="77" t="s">
        <v>357</v>
      </c>
      <c r="G55" s="75" t="s">
        <v>17</v>
      </c>
      <c r="H55" s="84" t="s">
        <v>358</v>
      </c>
      <c r="I55" s="115" t="s">
        <v>1790</v>
      </c>
      <c r="J55" s="86" t="s">
        <v>359</v>
      </c>
      <c r="K55" s="75" t="s">
        <v>360</v>
      </c>
      <c r="L55" s="84"/>
      <c r="M55" s="90"/>
    </row>
    <row r="56" spans="1:13" s="88" customFormat="1" ht="47.25" x14ac:dyDescent="0.25">
      <c r="A56" s="74" t="s">
        <v>151</v>
      </c>
      <c r="B56" s="83" t="s">
        <v>362</v>
      </c>
      <c r="C56" s="84" t="s">
        <v>16</v>
      </c>
      <c r="D56" s="84" t="s">
        <v>128</v>
      </c>
      <c r="E56" s="85">
        <f t="shared" ref="E56:E61" si="4">F56/7.5345</f>
        <v>6636.1404207313026</v>
      </c>
      <c r="F56" s="85">
        <v>50000</v>
      </c>
      <c r="G56" s="75" t="s">
        <v>17</v>
      </c>
      <c r="H56" s="84" t="s">
        <v>363</v>
      </c>
      <c r="I56" s="115" t="s">
        <v>1790</v>
      </c>
      <c r="J56" s="86" t="s">
        <v>364</v>
      </c>
      <c r="K56" s="83" t="s">
        <v>166</v>
      </c>
      <c r="L56" s="84"/>
      <c r="M56" s="90"/>
    </row>
    <row r="57" spans="1:13" s="88" customFormat="1" ht="47.25" x14ac:dyDescent="0.25">
      <c r="A57" s="74" t="s">
        <v>157</v>
      </c>
      <c r="B57" s="83" t="s">
        <v>366</v>
      </c>
      <c r="C57" s="84" t="s">
        <v>16</v>
      </c>
      <c r="D57" s="84" t="s">
        <v>34</v>
      </c>
      <c r="E57" s="85">
        <f t="shared" si="4"/>
        <v>6636.1404207313026</v>
      </c>
      <c r="F57" s="85">
        <v>50000</v>
      </c>
      <c r="G57" s="75" t="s">
        <v>17</v>
      </c>
      <c r="H57" s="84" t="s">
        <v>367</v>
      </c>
      <c r="I57" s="115" t="s">
        <v>1790</v>
      </c>
      <c r="J57" s="86" t="s">
        <v>368</v>
      </c>
      <c r="K57" s="83" t="s">
        <v>166</v>
      </c>
      <c r="L57" s="84"/>
      <c r="M57" s="90"/>
    </row>
    <row r="58" spans="1:13" s="88" customFormat="1" ht="47.25" x14ac:dyDescent="0.25">
      <c r="A58" s="74" t="s">
        <v>159</v>
      </c>
      <c r="B58" s="83" t="s">
        <v>370</v>
      </c>
      <c r="C58" s="84" t="s">
        <v>16</v>
      </c>
      <c r="D58" s="84" t="s">
        <v>371</v>
      </c>
      <c r="E58" s="85">
        <f t="shared" si="4"/>
        <v>6636.1404207313026</v>
      </c>
      <c r="F58" s="85">
        <v>50000</v>
      </c>
      <c r="G58" s="75" t="s">
        <v>17</v>
      </c>
      <c r="H58" s="84" t="s">
        <v>372</v>
      </c>
      <c r="I58" s="115" t="s">
        <v>1790</v>
      </c>
      <c r="J58" s="86" t="s">
        <v>373</v>
      </c>
      <c r="K58" s="83" t="s">
        <v>166</v>
      </c>
      <c r="L58" s="84"/>
      <c r="M58" s="90"/>
    </row>
    <row r="59" spans="1:13" s="88" customFormat="1" ht="47.25" x14ac:dyDescent="0.25">
      <c r="A59" s="74" t="s">
        <v>162</v>
      </c>
      <c r="B59" s="83" t="s">
        <v>375</v>
      </c>
      <c r="C59" s="84" t="s">
        <v>16</v>
      </c>
      <c r="D59" s="84" t="s">
        <v>128</v>
      </c>
      <c r="E59" s="85">
        <f t="shared" si="4"/>
        <v>6636.1404207313026</v>
      </c>
      <c r="F59" s="85">
        <v>50000</v>
      </c>
      <c r="G59" s="75" t="s">
        <v>17</v>
      </c>
      <c r="H59" s="84" t="s">
        <v>376</v>
      </c>
      <c r="I59" s="115" t="s">
        <v>1790</v>
      </c>
      <c r="J59" s="86" t="s">
        <v>377</v>
      </c>
      <c r="K59" s="83" t="s">
        <v>166</v>
      </c>
      <c r="L59" s="84"/>
      <c r="M59" s="90"/>
    </row>
    <row r="60" spans="1:13" s="88" customFormat="1" ht="47.25" x14ac:dyDescent="0.25">
      <c r="A60" s="74" t="s">
        <v>167</v>
      </c>
      <c r="B60" s="83" t="s">
        <v>379</v>
      </c>
      <c r="C60" s="84" t="s">
        <v>16</v>
      </c>
      <c r="D60" s="84" t="s">
        <v>380</v>
      </c>
      <c r="E60" s="85">
        <f t="shared" si="4"/>
        <v>1327.2280841462605</v>
      </c>
      <c r="F60" s="85">
        <v>10000</v>
      </c>
      <c r="G60" s="75" t="s">
        <v>17</v>
      </c>
      <c r="H60" s="84" t="s">
        <v>381</v>
      </c>
      <c r="I60" s="115" t="s">
        <v>1790</v>
      </c>
      <c r="J60" s="86" t="s">
        <v>382</v>
      </c>
      <c r="K60" s="83" t="s">
        <v>166</v>
      </c>
      <c r="L60" s="84"/>
      <c r="M60" s="90"/>
    </row>
    <row r="61" spans="1:13" s="88" customFormat="1" ht="47.25" x14ac:dyDescent="0.25">
      <c r="A61" s="74" t="s">
        <v>170</v>
      </c>
      <c r="B61" s="83" t="s">
        <v>384</v>
      </c>
      <c r="C61" s="84" t="s">
        <v>16</v>
      </c>
      <c r="D61" s="84" t="s">
        <v>128</v>
      </c>
      <c r="E61" s="85">
        <f t="shared" si="4"/>
        <v>6636.1404207313026</v>
      </c>
      <c r="F61" s="85">
        <v>50000</v>
      </c>
      <c r="G61" s="75" t="s">
        <v>17</v>
      </c>
      <c r="H61" s="84" t="s">
        <v>385</v>
      </c>
      <c r="I61" s="115" t="s">
        <v>1790</v>
      </c>
      <c r="J61" s="86" t="s">
        <v>386</v>
      </c>
      <c r="K61" s="83" t="s">
        <v>166</v>
      </c>
      <c r="L61" s="84"/>
      <c r="M61" s="90"/>
    </row>
    <row r="62" spans="1:13" s="88" customFormat="1" ht="31.5" x14ac:dyDescent="0.25">
      <c r="A62" s="74" t="s">
        <v>174</v>
      </c>
      <c r="B62" s="83" t="s">
        <v>326</v>
      </c>
      <c r="C62" s="84" t="s">
        <v>16</v>
      </c>
      <c r="D62" s="84" t="s">
        <v>388</v>
      </c>
      <c r="E62" s="85" t="s">
        <v>389</v>
      </c>
      <c r="F62" s="77" t="s">
        <v>390</v>
      </c>
      <c r="G62" s="75" t="s">
        <v>17</v>
      </c>
      <c r="H62" s="84" t="s">
        <v>391</v>
      </c>
      <c r="I62" s="84" t="s">
        <v>344</v>
      </c>
      <c r="J62" s="86" t="s">
        <v>328</v>
      </c>
      <c r="K62" s="75" t="s">
        <v>329</v>
      </c>
      <c r="L62" s="84"/>
      <c r="M62" s="90"/>
    </row>
    <row r="63" spans="1:13" s="88" customFormat="1" ht="47.25" x14ac:dyDescent="0.25">
      <c r="A63" s="74" t="s">
        <v>178</v>
      </c>
      <c r="B63" s="83" t="s">
        <v>121</v>
      </c>
      <c r="C63" s="84" t="s">
        <v>13</v>
      </c>
      <c r="D63" s="84" t="s">
        <v>393</v>
      </c>
      <c r="E63" s="85">
        <f>F63/7.5345</f>
        <v>68569.558696662018</v>
      </c>
      <c r="F63" s="85">
        <v>516637.34</v>
      </c>
      <c r="G63" s="83" t="s">
        <v>39</v>
      </c>
      <c r="H63" s="84">
        <v>2204002505</v>
      </c>
      <c r="I63" s="84" t="s">
        <v>394</v>
      </c>
      <c r="J63" s="86" t="s">
        <v>122</v>
      </c>
      <c r="K63" s="83" t="s">
        <v>123</v>
      </c>
      <c r="L63" s="84"/>
      <c r="M63" s="90"/>
    </row>
    <row r="64" spans="1:13" s="88" customFormat="1" ht="47.25" x14ac:dyDescent="0.25">
      <c r="A64" s="74" t="s">
        <v>181</v>
      </c>
      <c r="B64" s="83" t="s">
        <v>121</v>
      </c>
      <c r="C64" s="84" t="s">
        <v>13</v>
      </c>
      <c r="D64" s="84" t="s">
        <v>393</v>
      </c>
      <c r="E64" s="85">
        <f>F64/7.5345</f>
        <v>69336.36339504944</v>
      </c>
      <c r="F64" s="85">
        <v>522414.83</v>
      </c>
      <c r="G64" s="83" t="s">
        <v>39</v>
      </c>
      <c r="H64" s="84">
        <v>2204002502</v>
      </c>
      <c r="I64" s="84" t="s">
        <v>396</v>
      </c>
      <c r="J64" s="86" t="s">
        <v>125</v>
      </c>
      <c r="K64" s="83" t="s">
        <v>126</v>
      </c>
      <c r="L64" s="84"/>
      <c r="M64" s="90"/>
    </row>
    <row r="65" spans="1:13" s="88" customFormat="1" ht="47.25" x14ac:dyDescent="0.25">
      <c r="A65" s="74" t="s">
        <v>184</v>
      </c>
      <c r="B65" s="83" t="s">
        <v>400</v>
      </c>
      <c r="C65" s="84" t="s">
        <v>16</v>
      </c>
      <c r="D65" s="84" t="s">
        <v>128</v>
      </c>
      <c r="E65" s="85">
        <f t="shared" ref="E65:E119" si="5">F65/7.5345</f>
        <v>6636.1404207313026</v>
      </c>
      <c r="F65" s="85">
        <v>50000</v>
      </c>
      <c r="G65" s="75" t="s">
        <v>17</v>
      </c>
      <c r="H65" s="84" t="s">
        <v>401</v>
      </c>
      <c r="I65" s="115" t="s">
        <v>1790</v>
      </c>
      <c r="J65" s="86" t="s">
        <v>402</v>
      </c>
      <c r="K65" s="83" t="s">
        <v>166</v>
      </c>
      <c r="L65" s="84"/>
      <c r="M65" s="90"/>
    </row>
    <row r="66" spans="1:13" s="88" customFormat="1" ht="38.25" x14ac:dyDescent="0.25">
      <c r="A66" s="74" t="s">
        <v>190</v>
      </c>
      <c r="B66" s="83" t="s">
        <v>404</v>
      </c>
      <c r="C66" s="84" t="s">
        <v>16</v>
      </c>
      <c r="D66" s="84" t="s">
        <v>405</v>
      </c>
      <c r="E66" s="85">
        <f t="shared" si="5"/>
        <v>6636.1404207313026</v>
      </c>
      <c r="F66" s="85">
        <v>50000</v>
      </c>
      <c r="G66" s="75" t="s">
        <v>17</v>
      </c>
      <c r="H66" s="84" t="s">
        <v>406</v>
      </c>
      <c r="I66" s="115" t="s">
        <v>1790</v>
      </c>
      <c r="J66" s="86" t="s">
        <v>407</v>
      </c>
      <c r="K66" s="91" t="s">
        <v>408</v>
      </c>
      <c r="L66" s="84"/>
      <c r="M66" s="90"/>
    </row>
    <row r="67" spans="1:13" s="88" customFormat="1" ht="31.5" x14ac:dyDescent="0.25">
      <c r="A67" s="74" t="s">
        <v>193</v>
      </c>
      <c r="B67" s="95" t="s">
        <v>410</v>
      </c>
      <c r="C67" s="96" t="s">
        <v>16</v>
      </c>
      <c r="D67" s="96" t="s">
        <v>411</v>
      </c>
      <c r="E67" s="85">
        <f t="shared" si="5"/>
        <v>663.61404207313024</v>
      </c>
      <c r="F67" s="97">
        <v>5000</v>
      </c>
      <c r="G67" s="91" t="s">
        <v>17</v>
      </c>
      <c r="H67" s="96" t="s">
        <v>412</v>
      </c>
      <c r="I67" s="96" t="s">
        <v>398</v>
      </c>
      <c r="J67" s="98" t="s">
        <v>413</v>
      </c>
      <c r="K67" s="95" t="s">
        <v>414</v>
      </c>
      <c r="L67" s="96"/>
      <c r="M67" s="90"/>
    </row>
    <row r="68" spans="1:13" s="88" customFormat="1" ht="94.5" x14ac:dyDescent="0.25">
      <c r="A68" s="74" t="s">
        <v>197</v>
      </c>
      <c r="B68" s="83" t="s">
        <v>219</v>
      </c>
      <c r="C68" s="84" t="s">
        <v>16</v>
      </c>
      <c r="D68" s="84" t="s">
        <v>416</v>
      </c>
      <c r="E68" s="85">
        <f t="shared" si="5"/>
        <v>1327.2280841462605</v>
      </c>
      <c r="F68" s="85">
        <v>10000</v>
      </c>
      <c r="G68" s="83" t="s">
        <v>17</v>
      </c>
      <c r="H68" s="84" t="s">
        <v>417</v>
      </c>
      <c r="I68" s="115" t="s">
        <v>1790</v>
      </c>
      <c r="J68" s="86" t="s">
        <v>418</v>
      </c>
      <c r="K68" s="83" t="s">
        <v>419</v>
      </c>
      <c r="L68" s="84"/>
      <c r="M68" s="90"/>
    </row>
    <row r="69" spans="1:13" s="88" customFormat="1" ht="94.5" x14ac:dyDescent="0.25">
      <c r="A69" s="74" t="s">
        <v>199</v>
      </c>
      <c r="B69" s="83" t="s">
        <v>421</v>
      </c>
      <c r="C69" s="84" t="s">
        <v>16</v>
      </c>
      <c r="D69" s="84" t="s">
        <v>422</v>
      </c>
      <c r="E69" s="85">
        <f t="shared" si="5"/>
        <v>1327.2280841462605</v>
      </c>
      <c r="F69" s="85">
        <v>10000</v>
      </c>
      <c r="G69" s="83" t="s">
        <v>17</v>
      </c>
      <c r="H69" s="84" t="s">
        <v>423</v>
      </c>
      <c r="I69" s="115" t="s">
        <v>1790</v>
      </c>
      <c r="J69" s="86" t="s">
        <v>424</v>
      </c>
      <c r="K69" s="83" t="s">
        <v>425</v>
      </c>
      <c r="L69" s="84"/>
      <c r="M69" s="90"/>
    </row>
    <row r="70" spans="1:13" s="88" customFormat="1" ht="78.75" x14ac:dyDescent="0.25">
      <c r="A70" s="74" t="s">
        <v>203</v>
      </c>
      <c r="B70" s="83" t="s">
        <v>427</v>
      </c>
      <c r="C70" s="84" t="s">
        <v>16</v>
      </c>
      <c r="D70" s="84" t="s">
        <v>428</v>
      </c>
      <c r="E70" s="85">
        <f t="shared" si="5"/>
        <v>1327.2280841462605</v>
      </c>
      <c r="F70" s="85">
        <v>10000</v>
      </c>
      <c r="G70" s="83" t="s">
        <v>17</v>
      </c>
      <c r="H70" s="84" t="s">
        <v>429</v>
      </c>
      <c r="I70" s="115" t="s">
        <v>1790</v>
      </c>
      <c r="J70" s="86" t="s">
        <v>430</v>
      </c>
      <c r="K70" s="83" t="s">
        <v>431</v>
      </c>
      <c r="L70" s="84"/>
      <c r="M70" s="90"/>
    </row>
    <row r="71" spans="1:13" s="88" customFormat="1" ht="38.25" x14ac:dyDescent="0.25">
      <c r="A71" s="74" t="s">
        <v>207</v>
      </c>
      <c r="B71" s="83" t="s">
        <v>433</v>
      </c>
      <c r="C71" s="84" t="s">
        <v>16</v>
      </c>
      <c r="D71" s="84" t="s">
        <v>416</v>
      </c>
      <c r="E71" s="85">
        <f t="shared" si="5"/>
        <v>6636.1404207313026</v>
      </c>
      <c r="F71" s="85">
        <v>50000</v>
      </c>
      <c r="G71" s="83" t="s">
        <v>17</v>
      </c>
      <c r="H71" s="84" t="s">
        <v>434</v>
      </c>
      <c r="I71" s="115" t="s">
        <v>1790</v>
      </c>
      <c r="J71" s="86" t="s">
        <v>435</v>
      </c>
      <c r="K71" s="83" t="s">
        <v>436</v>
      </c>
      <c r="L71" s="84"/>
      <c r="M71" s="90"/>
    </row>
    <row r="72" spans="1:13" s="88" customFormat="1" ht="94.5" x14ac:dyDescent="0.25">
      <c r="A72" s="74" t="s">
        <v>211</v>
      </c>
      <c r="B72" s="83" t="s">
        <v>283</v>
      </c>
      <c r="C72" s="84" t="s">
        <v>16</v>
      </c>
      <c r="D72" s="84" t="s">
        <v>438</v>
      </c>
      <c r="E72" s="85">
        <f t="shared" si="5"/>
        <v>6636.1404207313026</v>
      </c>
      <c r="F72" s="85">
        <v>50000</v>
      </c>
      <c r="G72" s="83" t="s">
        <v>17</v>
      </c>
      <c r="H72" s="84" t="s">
        <v>440</v>
      </c>
      <c r="I72" s="115" t="s">
        <v>1790</v>
      </c>
      <c r="J72" s="86" t="s">
        <v>441</v>
      </c>
      <c r="K72" s="83" t="s">
        <v>442</v>
      </c>
      <c r="L72" s="84"/>
      <c r="M72" s="90"/>
    </row>
    <row r="73" spans="1:13" s="88" customFormat="1" ht="47.25" x14ac:dyDescent="0.25">
      <c r="A73" s="74" t="s">
        <v>214</v>
      </c>
      <c r="B73" s="83" t="s">
        <v>185</v>
      </c>
      <c r="C73" s="84" t="s">
        <v>16</v>
      </c>
      <c r="D73" s="84" t="s">
        <v>444</v>
      </c>
      <c r="E73" s="85">
        <f t="shared" si="5"/>
        <v>663.61404207313024</v>
      </c>
      <c r="F73" s="85">
        <v>5000</v>
      </c>
      <c r="G73" s="83" t="s">
        <v>17</v>
      </c>
      <c r="H73" s="84" t="s">
        <v>445</v>
      </c>
      <c r="I73" s="115" t="s">
        <v>1790</v>
      </c>
      <c r="J73" s="86" t="s">
        <v>446</v>
      </c>
      <c r="K73" s="83" t="s">
        <v>447</v>
      </c>
      <c r="L73" s="84"/>
      <c r="M73" s="90"/>
    </row>
    <row r="74" spans="1:13" s="88" customFormat="1" ht="47.25" x14ac:dyDescent="0.25">
      <c r="A74" s="74" t="s">
        <v>218</v>
      </c>
      <c r="B74" s="75" t="s">
        <v>278</v>
      </c>
      <c r="C74" s="76" t="s">
        <v>16</v>
      </c>
      <c r="D74" s="76" t="s">
        <v>327</v>
      </c>
      <c r="E74" s="85">
        <f t="shared" si="5"/>
        <v>663.61404207313024</v>
      </c>
      <c r="F74" s="77">
        <v>5000</v>
      </c>
      <c r="G74" s="75" t="s">
        <v>17</v>
      </c>
      <c r="H74" s="76" t="s">
        <v>449</v>
      </c>
      <c r="I74" s="115" t="s">
        <v>1790</v>
      </c>
      <c r="J74" s="78" t="s">
        <v>450</v>
      </c>
      <c r="K74" s="75" t="s">
        <v>451</v>
      </c>
      <c r="L74" s="84"/>
      <c r="M74" s="90"/>
    </row>
    <row r="75" spans="1:13" s="88" customFormat="1" ht="78.75" x14ac:dyDescent="0.25">
      <c r="A75" s="74" t="s">
        <v>223</v>
      </c>
      <c r="B75" s="75" t="s">
        <v>278</v>
      </c>
      <c r="C75" s="84" t="s">
        <v>16</v>
      </c>
      <c r="D75" s="76" t="s">
        <v>327</v>
      </c>
      <c r="E75" s="85">
        <f t="shared" si="5"/>
        <v>1327.2280841462605</v>
      </c>
      <c r="F75" s="85">
        <v>10000</v>
      </c>
      <c r="G75" s="83" t="s">
        <v>17</v>
      </c>
      <c r="H75" s="84" t="s">
        <v>453</v>
      </c>
      <c r="I75" s="115" t="s">
        <v>1790</v>
      </c>
      <c r="J75" s="86" t="s">
        <v>454</v>
      </c>
      <c r="K75" s="83" t="s">
        <v>455</v>
      </c>
      <c r="L75" s="84"/>
      <c r="M75" s="90"/>
    </row>
    <row r="76" spans="1:13" s="88" customFormat="1" ht="94.5" x14ac:dyDescent="0.25">
      <c r="A76" s="74" t="s">
        <v>227</v>
      </c>
      <c r="B76" s="83" t="s">
        <v>457</v>
      </c>
      <c r="C76" s="84" t="s">
        <v>16</v>
      </c>
      <c r="D76" s="84" t="s">
        <v>458</v>
      </c>
      <c r="E76" s="85">
        <f t="shared" si="5"/>
        <v>6636.1404207313026</v>
      </c>
      <c r="F76" s="85">
        <v>50000</v>
      </c>
      <c r="G76" s="83" t="s">
        <v>17</v>
      </c>
      <c r="H76" s="84" t="s">
        <v>459</v>
      </c>
      <c r="I76" s="115" t="s">
        <v>1790</v>
      </c>
      <c r="J76" s="86" t="s">
        <v>460</v>
      </c>
      <c r="K76" s="83" t="s">
        <v>461</v>
      </c>
      <c r="L76" s="84"/>
      <c r="M76" s="90"/>
    </row>
    <row r="77" spans="1:13" s="88" customFormat="1" ht="78.75" x14ac:dyDescent="0.25">
      <c r="A77" s="74" t="s">
        <v>231</v>
      </c>
      <c r="B77" s="83" t="s">
        <v>463</v>
      </c>
      <c r="C77" s="84" t="s">
        <v>16</v>
      </c>
      <c r="D77" s="84" t="s">
        <v>464</v>
      </c>
      <c r="E77" s="85">
        <f t="shared" si="5"/>
        <v>1327.2280841462605</v>
      </c>
      <c r="F77" s="85">
        <v>10000</v>
      </c>
      <c r="G77" s="83" t="s">
        <v>17</v>
      </c>
      <c r="H77" s="84" t="s">
        <v>465</v>
      </c>
      <c r="I77" s="115" t="s">
        <v>1790</v>
      </c>
      <c r="J77" s="86" t="s">
        <v>466</v>
      </c>
      <c r="K77" s="83" t="s">
        <v>467</v>
      </c>
      <c r="L77" s="84"/>
      <c r="M77" s="90"/>
    </row>
    <row r="78" spans="1:13" s="88" customFormat="1" ht="31.5" x14ac:dyDescent="0.25">
      <c r="A78" s="74" t="s">
        <v>233</v>
      </c>
      <c r="B78" s="83" t="s">
        <v>469</v>
      </c>
      <c r="C78" s="84" t="s">
        <v>16</v>
      </c>
      <c r="D78" s="84" t="s">
        <v>470</v>
      </c>
      <c r="E78" s="85">
        <f t="shared" si="5"/>
        <v>6636.1404207313026</v>
      </c>
      <c r="F78" s="85">
        <v>50000</v>
      </c>
      <c r="G78" s="83" t="s">
        <v>17</v>
      </c>
      <c r="H78" s="84" t="s">
        <v>471</v>
      </c>
      <c r="I78" s="84" t="s">
        <v>472</v>
      </c>
      <c r="J78" s="86" t="s">
        <v>472</v>
      </c>
      <c r="K78" s="83" t="s">
        <v>473</v>
      </c>
      <c r="L78" s="84"/>
      <c r="M78" s="90"/>
    </row>
    <row r="79" spans="1:13" s="88" customFormat="1" ht="31.5" x14ac:dyDescent="0.25">
      <c r="A79" s="74" t="s">
        <v>234</v>
      </c>
      <c r="B79" s="83" t="s">
        <v>475</v>
      </c>
      <c r="C79" s="84" t="s">
        <v>16</v>
      </c>
      <c r="D79" s="84" t="s">
        <v>476</v>
      </c>
      <c r="E79" s="85">
        <f t="shared" si="5"/>
        <v>6636.1404207313026</v>
      </c>
      <c r="F79" s="85">
        <v>50000</v>
      </c>
      <c r="G79" s="83" t="s">
        <v>17</v>
      </c>
      <c r="H79" s="84" t="s">
        <v>477</v>
      </c>
      <c r="I79" s="84" t="s">
        <v>472</v>
      </c>
      <c r="J79" s="86" t="s">
        <v>472</v>
      </c>
      <c r="K79" s="83" t="s">
        <v>473</v>
      </c>
      <c r="L79" s="84"/>
      <c r="M79" s="90"/>
    </row>
    <row r="80" spans="1:13" s="88" customFormat="1" ht="47.25" x14ac:dyDescent="0.25">
      <c r="A80" s="74" t="s">
        <v>235</v>
      </c>
      <c r="B80" s="75" t="s">
        <v>313</v>
      </c>
      <c r="C80" s="76" t="s">
        <v>13</v>
      </c>
      <c r="D80" s="76" t="s">
        <v>481</v>
      </c>
      <c r="E80" s="85">
        <f t="shared" si="5"/>
        <v>7553.2643174729574</v>
      </c>
      <c r="F80" s="77">
        <v>56910.07</v>
      </c>
      <c r="G80" s="75" t="s">
        <v>39</v>
      </c>
      <c r="H80" s="76">
        <v>2204004185</v>
      </c>
      <c r="I80" s="76" t="s">
        <v>482</v>
      </c>
      <c r="J80" s="78" t="s">
        <v>314</v>
      </c>
      <c r="K80" s="75" t="s">
        <v>315</v>
      </c>
      <c r="L80" s="84"/>
      <c r="M80" s="90"/>
    </row>
    <row r="81" spans="1:13" s="88" customFormat="1" ht="94.5" x14ac:dyDescent="0.25">
      <c r="A81" s="74" t="s">
        <v>237</v>
      </c>
      <c r="B81" s="75" t="s">
        <v>484</v>
      </c>
      <c r="C81" s="76" t="s">
        <v>16</v>
      </c>
      <c r="D81" s="76" t="s">
        <v>485</v>
      </c>
      <c r="E81" s="85">
        <f t="shared" si="5"/>
        <v>1327.2280841462605</v>
      </c>
      <c r="F81" s="77">
        <v>10000</v>
      </c>
      <c r="G81" s="75" t="s">
        <v>17</v>
      </c>
      <c r="H81" s="76" t="s">
        <v>486</v>
      </c>
      <c r="I81" s="115" t="s">
        <v>1790</v>
      </c>
      <c r="J81" s="78" t="s">
        <v>487</v>
      </c>
      <c r="K81" s="83" t="s">
        <v>488</v>
      </c>
      <c r="L81" s="84"/>
      <c r="M81" s="90"/>
    </row>
    <row r="82" spans="1:13" s="88" customFormat="1" ht="85.5" customHeight="1" x14ac:dyDescent="0.25">
      <c r="A82" s="74" t="s">
        <v>243</v>
      </c>
      <c r="B82" s="83" t="s">
        <v>200</v>
      </c>
      <c r="C82" s="76" t="s">
        <v>16</v>
      </c>
      <c r="D82" s="84" t="s">
        <v>490</v>
      </c>
      <c r="E82" s="85">
        <f t="shared" si="5"/>
        <v>6636.1404207313026</v>
      </c>
      <c r="F82" s="85">
        <v>50000</v>
      </c>
      <c r="G82" s="75" t="s">
        <v>17</v>
      </c>
      <c r="H82" s="84" t="s">
        <v>491</v>
      </c>
      <c r="I82" s="115" t="s">
        <v>1790</v>
      </c>
      <c r="J82" s="86" t="s">
        <v>492</v>
      </c>
      <c r="K82" s="83" t="s">
        <v>493</v>
      </c>
      <c r="L82" s="84"/>
      <c r="M82" s="90"/>
    </row>
    <row r="83" spans="1:13" s="88" customFormat="1" ht="78.75" x14ac:dyDescent="0.25">
      <c r="A83" s="74" t="s">
        <v>246</v>
      </c>
      <c r="B83" s="83" t="s">
        <v>185</v>
      </c>
      <c r="C83" s="76" t="s">
        <v>16</v>
      </c>
      <c r="D83" s="84" t="s">
        <v>495</v>
      </c>
      <c r="E83" s="85">
        <f t="shared" si="5"/>
        <v>6636.1404207313026</v>
      </c>
      <c r="F83" s="85">
        <v>50000</v>
      </c>
      <c r="G83" s="75" t="s">
        <v>17</v>
      </c>
      <c r="H83" s="84" t="s">
        <v>496</v>
      </c>
      <c r="I83" s="115" t="s">
        <v>1790</v>
      </c>
      <c r="J83" s="86" t="s">
        <v>497</v>
      </c>
      <c r="K83" s="83" t="s">
        <v>498</v>
      </c>
      <c r="L83" s="84"/>
      <c r="M83" s="90"/>
    </row>
    <row r="84" spans="1:13" s="88" customFormat="1" ht="78.75" x14ac:dyDescent="0.25">
      <c r="A84" s="74" t="s">
        <v>250</v>
      </c>
      <c r="B84" s="83" t="s">
        <v>500</v>
      </c>
      <c r="C84" s="76" t="s">
        <v>16</v>
      </c>
      <c r="D84" s="84" t="s">
        <v>485</v>
      </c>
      <c r="E84" s="85">
        <f t="shared" si="5"/>
        <v>6636.1404207313026</v>
      </c>
      <c r="F84" s="85">
        <v>50000</v>
      </c>
      <c r="G84" s="75" t="s">
        <v>17</v>
      </c>
      <c r="H84" s="84" t="s">
        <v>501</v>
      </c>
      <c r="I84" s="115" t="s">
        <v>1790</v>
      </c>
      <c r="J84" s="86" t="s">
        <v>502</v>
      </c>
      <c r="K84" s="83" t="s">
        <v>503</v>
      </c>
      <c r="L84" s="84"/>
      <c r="M84" s="90"/>
    </row>
    <row r="85" spans="1:13" s="88" customFormat="1" ht="78.75" x14ac:dyDescent="0.25">
      <c r="A85" s="74" t="s">
        <v>252</v>
      </c>
      <c r="B85" s="83" t="s">
        <v>505</v>
      </c>
      <c r="C85" s="76" t="s">
        <v>16</v>
      </c>
      <c r="D85" s="84" t="s">
        <v>506</v>
      </c>
      <c r="E85" s="85">
        <f t="shared" si="5"/>
        <v>6636.1404207313026</v>
      </c>
      <c r="F85" s="85">
        <v>50000</v>
      </c>
      <c r="G85" s="75" t="s">
        <v>17</v>
      </c>
      <c r="H85" s="84" t="s">
        <v>507</v>
      </c>
      <c r="I85" s="115" t="s">
        <v>1790</v>
      </c>
      <c r="J85" s="86" t="s">
        <v>508</v>
      </c>
      <c r="K85" s="83" t="s">
        <v>455</v>
      </c>
      <c r="L85" s="84"/>
      <c r="M85" s="90"/>
    </row>
    <row r="86" spans="1:13" s="88" customFormat="1" ht="47.25" x14ac:dyDescent="0.25">
      <c r="A86" s="74" t="s">
        <v>259</v>
      </c>
      <c r="B86" s="75" t="s">
        <v>253</v>
      </c>
      <c r="C86" s="76" t="s">
        <v>16</v>
      </c>
      <c r="D86" s="76" t="s">
        <v>510</v>
      </c>
      <c r="E86" s="85">
        <f t="shared" si="5"/>
        <v>6636.1404207313026</v>
      </c>
      <c r="F86" s="77">
        <v>50000</v>
      </c>
      <c r="G86" s="75" t="s">
        <v>17</v>
      </c>
      <c r="H86" s="76" t="s">
        <v>511</v>
      </c>
      <c r="I86" s="115" t="s">
        <v>1790</v>
      </c>
      <c r="J86" s="78" t="s">
        <v>512</v>
      </c>
      <c r="K86" s="75" t="s">
        <v>513</v>
      </c>
      <c r="L86" s="84"/>
      <c r="M86" s="90"/>
    </row>
    <row r="87" spans="1:13" s="88" customFormat="1" ht="47.25" x14ac:dyDescent="0.25">
      <c r="A87" s="74" t="s">
        <v>263</v>
      </c>
      <c r="B87" s="83" t="s">
        <v>212</v>
      </c>
      <c r="C87" s="84" t="s">
        <v>16</v>
      </c>
      <c r="D87" s="84" t="s">
        <v>515</v>
      </c>
      <c r="E87" s="85">
        <f t="shared" si="5"/>
        <v>6636.1404207313026</v>
      </c>
      <c r="F87" s="85">
        <v>50000</v>
      </c>
      <c r="G87" s="83" t="s">
        <v>17</v>
      </c>
      <c r="H87" s="84" t="s">
        <v>516</v>
      </c>
      <c r="I87" s="115" t="s">
        <v>1790</v>
      </c>
      <c r="J87" s="86" t="s">
        <v>517</v>
      </c>
      <c r="K87" s="83" t="s">
        <v>271</v>
      </c>
      <c r="L87" s="84"/>
      <c r="M87" s="90"/>
    </row>
    <row r="88" spans="1:13" s="88" customFormat="1" ht="78.75" x14ac:dyDescent="0.25">
      <c r="A88" s="74" t="s">
        <v>267</v>
      </c>
      <c r="B88" s="83" t="s">
        <v>519</v>
      </c>
      <c r="C88" s="76" t="s">
        <v>16</v>
      </c>
      <c r="D88" s="99" t="s">
        <v>520</v>
      </c>
      <c r="E88" s="85">
        <f t="shared" si="5"/>
        <v>1327.2280841462605</v>
      </c>
      <c r="F88" s="85">
        <v>10000</v>
      </c>
      <c r="G88" s="75" t="s">
        <v>17</v>
      </c>
      <c r="H88" s="84" t="s">
        <v>521</v>
      </c>
      <c r="I88" s="115" t="s">
        <v>1790</v>
      </c>
      <c r="J88" s="86" t="s">
        <v>522</v>
      </c>
      <c r="K88" s="83" t="s">
        <v>523</v>
      </c>
      <c r="L88" s="84"/>
      <c r="M88" s="90"/>
    </row>
    <row r="89" spans="1:13" s="88" customFormat="1" ht="47.25" x14ac:dyDescent="0.25">
      <c r="A89" s="74" t="s">
        <v>272</v>
      </c>
      <c r="B89" s="83" t="s">
        <v>191</v>
      </c>
      <c r="C89" s="76" t="s">
        <v>16</v>
      </c>
      <c r="D89" s="84" t="s">
        <v>525</v>
      </c>
      <c r="E89" s="85">
        <f t="shared" si="5"/>
        <v>1327.2280841462605</v>
      </c>
      <c r="F89" s="85">
        <v>10000</v>
      </c>
      <c r="G89" s="75" t="s">
        <v>17</v>
      </c>
      <c r="H89" s="84" t="s">
        <v>526</v>
      </c>
      <c r="I89" s="115" t="s">
        <v>1790</v>
      </c>
      <c r="J89" s="86" t="s">
        <v>528</v>
      </c>
      <c r="K89" s="83" t="s">
        <v>180</v>
      </c>
      <c r="L89" s="60"/>
      <c r="M89" s="90"/>
    </row>
    <row r="90" spans="1:13" s="88" customFormat="1" ht="31.5" x14ac:dyDescent="0.25">
      <c r="A90" s="74" t="s">
        <v>277</v>
      </c>
      <c r="B90" s="75" t="s">
        <v>52</v>
      </c>
      <c r="C90" s="76" t="s">
        <v>13</v>
      </c>
      <c r="D90" s="76" t="s">
        <v>530</v>
      </c>
      <c r="E90" s="85">
        <f t="shared" si="5"/>
        <v>45456.961974915386</v>
      </c>
      <c r="F90" s="77">
        <v>342495.48</v>
      </c>
      <c r="G90" s="75" t="s">
        <v>17</v>
      </c>
      <c r="H90" s="84">
        <v>2204007186</v>
      </c>
      <c r="I90" s="62" t="s">
        <v>1795</v>
      </c>
      <c r="J90" s="86" t="s">
        <v>531</v>
      </c>
      <c r="K90" s="83" t="s">
        <v>532</v>
      </c>
      <c r="L90" s="60"/>
      <c r="M90" s="90"/>
    </row>
    <row r="91" spans="1:13" s="88" customFormat="1" ht="38.25" x14ac:dyDescent="0.25">
      <c r="A91" s="74" t="s">
        <v>282</v>
      </c>
      <c r="B91" s="83" t="s">
        <v>534</v>
      </c>
      <c r="C91" s="84" t="s">
        <v>16</v>
      </c>
      <c r="D91" s="84" t="s">
        <v>535</v>
      </c>
      <c r="E91" s="85">
        <f t="shared" si="5"/>
        <v>663.61404207313024</v>
      </c>
      <c r="F91" s="85">
        <v>5000</v>
      </c>
      <c r="G91" s="75" t="s">
        <v>17</v>
      </c>
      <c r="H91" s="84" t="s">
        <v>536</v>
      </c>
      <c r="I91" s="115" t="s">
        <v>1790</v>
      </c>
      <c r="J91" s="86" t="s">
        <v>537</v>
      </c>
      <c r="K91" s="83" t="s">
        <v>538</v>
      </c>
      <c r="L91" s="60"/>
      <c r="M91" s="90"/>
    </row>
    <row r="92" spans="1:13" s="88" customFormat="1" ht="38.25" x14ac:dyDescent="0.25">
      <c r="A92" s="74" t="s">
        <v>284</v>
      </c>
      <c r="B92" s="75" t="s">
        <v>247</v>
      </c>
      <c r="C92" s="76" t="s">
        <v>16</v>
      </c>
      <c r="D92" s="76" t="s">
        <v>540</v>
      </c>
      <c r="E92" s="85">
        <f t="shared" si="5"/>
        <v>1327.2280841462605</v>
      </c>
      <c r="F92" s="77">
        <v>10000</v>
      </c>
      <c r="G92" s="75" t="s">
        <v>17</v>
      </c>
      <c r="H92" s="76" t="s">
        <v>541</v>
      </c>
      <c r="I92" s="115" t="s">
        <v>1790</v>
      </c>
      <c r="J92" s="78" t="s">
        <v>542</v>
      </c>
      <c r="K92" s="75" t="s">
        <v>251</v>
      </c>
      <c r="L92" s="60"/>
      <c r="M92" s="90"/>
    </row>
    <row r="93" spans="1:13" s="88" customFormat="1" ht="47.25" x14ac:dyDescent="0.25">
      <c r="A93" s="74" t="s">
        <v>289</v>
      </c>
      <c r="B93" s="83" t="s">
        <v>544</v>
      </c>
      <c r="C93" s="84" t="s">
        <v>16</v>
      </c>
      <c r="D93" s="84" t="s">
        <v>111</v>
      </c>
      <c r="E93" s="85">
        <f t="shared" si="5"/>
        <v>6636.1404207313026</v>
      </c>
      <c r="F93" s="85">
        <v>50000</v>
      </c>
      <c r="G93" s="83" t="s">
        <v>17</v>
      </c>
      <c r="H93" s="84" t="s">
        <v>545</v>
      </c>
      <c r="I93" s="115" t="s">
        <v>1790</v>
      </c>
      <c r="J93" s="86" t="s">
        <v>546</v>
      </c>
      <c r="K93" s="83" t="s">
        <v>150</v>
      </c>
      <c r="L93" s="60"/>
      <c r="M93" s="90"/>
    </row>
    <row r="94" spans="1:13" s="88" customFormat="1" ht="47.25" x14ac:dyDescent="0.25">
      <c r="A94" s="74" t="s">
        <v>294</v>
      </c>
      <c r="B94" s="75" t="s">
        <v>247</v>
      </c>
      <c r="C94" s="84" t="s">
        <v>16</v>
      </c>
      <c r="D94" s="84" t="s">
        <v>540</v>
      </c>
      <c r="E94" s="85">
        <f t="shared" si="5"/>
        <v>6636.1404207313026</v>
      </c>
      <c r="F94" s="85">
        <v>50000</v>
      </c>
      <c r="G94" s="83" t="s">
        <v>17</v>
      </c>
      <c r="H94" s="84" t="s">
        <v>548</v>
      </c>
      <c r="I94" s="115" t="s">
        <v>1790</v>
      </c>
      <c r="J94" s="86" t="s">
        <v>549</v>
      </c>
      <c r="K94" s="83" t="s">
        <v>150</v>
      </c>
      <c r="L94" s="60"/>
      <c r="M94" s="90"/>
    </row>
    <row r="95" spans="1:13" s="88" customFormat="1" ht="47.25" x14ac:dyDescent="0.25">
      <c r="A95" s="74" t="s">
        <v>299</v>
      </c>
      <c r="B95" s="83" t="s">
        <v>551</v>
      </c>
      <c r="C95" s="84" t="s">
        <v>16</v>
      </c>
      <c r="D95" s="84" t="s">
        <v>535</v>
      </c>
      <c r="E95" s="85">
        <f t="shared" si="5"/>
        <v>1327.2280841462605</v>
      </c>
      <c r="F95" s="85">
        <v>10000</v>
      </c>
      <c r="G95" s="83" t="s">
        <v>17</v>
      </c>
      <c r="H95" s="84" t="s">
        <v>552</v>
      </c>
      <c r="I95" s="115" t="s">
        <v>1790</v>
      </c>
      <c r="J95" s="86" t="s">
        <v>553</v>
      </c>
      <c r="K95" s="75" t="s">
        <v>554</v>
      </c>
      <c r="L95" s="84"/>
      <c r="M95" s="90"/>
    </row>
    <row r="96" spans="1:13" s="88" customFormat="1" ht="47.25" x14ac:dyDescent="0.25">
      <c r="A96" s="74" t="s">
        <v>303</v>
      </c>
      <c r="B96" s="83" t="s">
        <v>556</v>
      </c>
      <c r="C96" s="84" t="s">
        <v>16</v>
      </c>
      <c r="D96" s="84" t="s">
        <v>540</v>
      </c>
      <c r="E96" s="85">
        <f t="shared" si="5"/>
        <v>1327.2280841462605</v>
      </c>
      <c r="F96" s="85">
        <v>10000</v>
      </c>
      <c r="G96" s="83" t="s">
        <v>17</v>
      </c>
      <c r="H96" s="84" t="s">
        <v>557</v>
      </c>
      <c r="I96" s="115" t="s">
        <v>1790</v>
      </c>
      <c r="J96" s="86" t="s">
        <v>558</v>
      </c>
      <c r="K96" s="83" t="s">
        <v>180</v>
      </c>
      <c r="L96" s="60"/>
      <c r="M96" s="90"/>
    </row>
    <row r="97" spans="1:13" s="88" customFormat="1" ht="38.25" x14ac:dyDescent="0.25">
      <c r="A97" s="74" t="s">
        <v>308</v>
      </c>
      <c r="B97" s="83" t="s">
        <v>560</v>
      </c>
      <c r="C97" s="84" t="s">
        <v>16</v>
      </c>
      <c r="D97" s="84" t="s">
        <v>535</v>
      </c>
      <c r="E97" s="85">
        <f t="shared" si="5"/>
        <v>663.61404207313024</v>
      </c>
      <c r="F97" s="85">
        <v>5000</v>
      </c>
      <c r="G97" s="83" t="s">
        <v>17</v>
      </c>
      <c r="H97" s="84" t="s">
        <v>561</v>
      </c>
      <c r="I97" s="115" t="s">
        <v>1790</v>
      </c>
      <c r="J97" s="86" t="s">
        <v>562</v>
      </c>
      <c r="K97" s="83" t="s">
        <v>230</v>
      </c>
      <c r="L97" s="84"/>
      <c r="M97" s="90"/>
    </row>
    <row r="98" spans="1:13" s="88" customFormat="1" ht="38.25" x14ac:dyDescent="0.25">
      <c r="A98" s="74" t="s">
        <v>309</v>
      </c>
      <c r="B98" s="83" t="s">
        <v>295</v>
      </c>
      <c r="C98" s="84" t="s">
        <v>16</v>
      </c>
      <c r="D98" s="84" t="s">
        <v>535</v>
      </c>
      <c r="E98" s="85">
        <f t="shared" si="5"/>
        <v>663.61404207313024</v>
      </c>
      <c r="F98" s="85">
        <v>5000</v>
      </c>
      <c r="G98" s="83" t="s">
        <v>17</v>
      </c>
      <c r="H98" s="84" t="s">
        <v>564</v>
      </c>
      <c r="I98" s="115" t="s">
        <v>1790</v>
      </c>
      <c r="J98" s="86" t="s">
        <v>565</v>
      </c>
      <c r="K98" s="83" t="s">
        <v>230</v>
      </c>
      <c r="L98" s="84"/>
      <c r="M98" s="90"/>
    </row>
    <row r="99" spans="1:13" s="88" customFormat="1" ht="38.25" x14ac:dyDescent="0.25">
      <c r="A99" s="74" t="s">
        <v>311</v>
      </c>
      <c r="B99" s="83" t="s">
        <v>354</v>
      </c>
      <c r="C99" s="84" t="s">
        <v>16</v>
      </c>
      <c r="D99" s="84" t="s">
        <v>535</v>
      </c>
      <c r="E99" s="85">
        <f t="shared" si="5"/>
        <v>663.61404207313024</v>
      </c>
      <c r="F99" s="85">
        <v>5000</v>
      </c>
      <c r="G99" s="83" t="s">
        <v>17</v>
      </c>
      <c r="H99" s="84" t="s">
        <v>567</v>
      </c>
      <c r="I99" s="115" t="s">
        <v>1790</v>
      </c>
      <c r="J99" s="86" t="s">
        <v>568</v>
      </c>
      <c r="K99" s="83" t="s">
        <v>230</v>
      </c>
      <c r="L99" s="84"/>
      <c r="M99" s="90"/>
    </row>
    <row r="100" spans="1:13" s="88" customFormat="1" ht="38.25" x14ac:dyDescent="0.25">
      <c r="A100" s="74" t="s">
        <v>312</v>
      </c>
      <c r="B100" s="83" t="s">
        <v>570</v>
      </c>
      <c r="C100" s="84" t="s">
        <v>16</v>
      </c>
      <c r="D100" s="84" t="s">
        <v>571</v>
      </c>
      <c r="E100" s="85">
        <f t="shared" si="5"/>
        <v>663.61404207313024</v>
      </c>
      <c r="F100" s="85">
        <v>5000</v>
      </c>
      <c r="G100" s="83" t="s">
        <v>17</v>
      </c>
      <c r="H100" s="84" t="s">
        <v>572</v>
      </c>
      <c r="I100" s="115" t="s">
        <v>1790</v>
      </c>
      <c r="J100" s="86" t="s">
        <v>573</v>
      </c>
      <c r="K100" s="83" t="s">
        <v>230</v>
      </c>
      <c r="L100" s="84"/>
      <c r="M100" s="90"/>
    </row>
    <row r="101" spans="1:13" s="88" customFormat="1" ht="38.25" x14ac:dyDescent="0.25">
      <c r="A101" s="74" t="s">
        <v>316</v>
      </c>
      <c r="B101" s="83" t="s">
        <v>575</v>
      </c>
      <c r="C101" s="84" t="s">
        <v>16</v>
      </c>
      <c r="D101" s="84" t="s">
        <v>576</v>
      </c>
      <c r="E101" s="85">
        <f t="shared" si="5"/>
        <v>1327.2280841462605</v>
      </c>
      <c r="F101" s="85">
        <v>10000</v>
      </c>
      <c r="G101" s="83" t="s">
        <v>17</v>
      </c>
      <c r="H101" s="84" t="s">
        <v>577</v>
      </c>
      <c r="I101" s="115" t="s">
        <v>1790</v>
      </c>
      <c r="J101" s="86" t="s">
        <v>578</v>
      </c>
      <c r="K101" s="83" t="s">
        <v>161</v>
      </c>
      <c r="L101" s="60"/>
      <c r="M101" s="90"/>
    </row>
    <row r="102" spans="1:13" s="88" customFormat="1" ht="38.25" x14ac:dyDescent="0.25">
      <c r="A102" s="74" t="s">
        <v>320</v>
      </c>
      <c r="B102" s="83" t="s">
        <v>534</v>
      </c>
      <c r="C102" s="84" t="s">
        <v>16</v>
      </c>
      <c r="D102" s="84" t="s">
        <v>535</v>
      </c>
      <c r="E102" s="85">
        <f t="shared" si="5"/>
        <v>6636.1404207313026</v>
      </c>
      <c r="F102" s="85">
        <v>50000</v>
      </c>
      <c r="G102" s="83" t="s">
        <v>17</v>
      </c>
      <c r="H102" s="84" t="s">
        <v>580</v>
      </c>
      <c r="I102" s="115" t="s">
        <v>1790</v>
      </c>
      <c r="J102" s="86" t="s">
        <v>581</v>
      </c>
      <c r="K102" s="83" t="s">
        <v>161</v>
      </c>
      <c r="L102" s="60"/>
      <c r="M102" s="90"/>
    </row>
    <row r="103" spans="1:13" s="88" customFormat="1" ht="38.25" x14ac:dyDescent="0.25">
      <c r="A103" s="74" t="s">
        <v>325</v>
      </c>
      <c r="B103" s="83" t="s">
        <v>583</v>
      </c>
      <c r="C103" s="84" t="s">
        <v>16</v>
      </c>
      <c r="D103" s="84" t="s">
        <v>535</v>
      </c>
      <c r="E103" s="85">
        <f t="shared" si="5"/>
        <v>6636.1404207313026</v>
      </c>
      <c r="F103" s="85">
        <v>50000</v>
      </c>
      <c r="G103" s="83" t="s">
        <v>17</v>
      </c>
      <c r="H103" s="84" t="s">
        <v>584</v>
      </c>
      <c r="I103" s="115" t="s">
        <v>1790</v>
      </c>
      <c r="J103" s="86" t="s">
        <v>585</v>
      </c>
      <c r="K103" s="83" t="s">
        <v>161</v>
      </c>
      <c r="L103" s="60"/>
      <c r="M103" s="90"/>
    </row>
    <row r="104" spans="1:13" s="88" customFormat="1" ht="47.25" x14ac:dyDescent="0.25">
      <c r="A104" s="74" t="s">
        <v>330</v>
      </c>
      <c r="B104" s="75" t="s">
        <v>268</v>
      </c>
      <c r="C104" s="76" t="s">
        <v>16</v>
      </c>
      <c r="D104" s="76" t="s">
        <v>540</v>
      </c>
      <c r="E104" s="85">
        <f t="shared" si="5"/>
        <v>6636.1404207313026</v>
      </c>
      <c r="F104" s="77">
        <v>50000</v>
      </c>
      <c r="G104" s="75" t="s">
        <v>17</v>
      </c>
      <c r="H104" s="76" t="s">
        <v>587</v>
      </c>
      <c r="I104" s="115" t="s">
        <v>1790</v>
      </c>
      <c r="J104" s="78" t="s">
        <v>588</v>
      </c>
      <c r="K104" s="75" t="s">
        <v>589</v>
      </c>
      <c r="L104" s="84"/>
      <c r="M104" s="90"/>
    </row>
    <row r="105" spans="1:13" s="88" customFormat="1" ht="78.75" x14ac:dyDescent="0.25">
      <c r="A105" s="74" t="s">
        <v>331</v>
      </c>
      <c r="B105" s="83" t="s">
        <v>591</v>
      </c>
      <c r="C105" s="84" t="s">
        <v>16</v>
      </c>
      <c r="D105" s="84" t="s">
        <v>540</v>
      </c>
      <c r="E105" s="85">
        <f t="shared" si="5"/>
        <v>6636.1404207313026</v>
      </c>
      <c r="F105" s="85">
        <v>50000</v>
      </c>
      <c r="G105" s="75" t="s">
        <v>17</v>
      </c>
      <c r="H105" s="84" t="s">
        <v>592</v>
      </c>
      <c r="I105" s="115" t="s">
        <v>1790</v>
      </c>
      <c r="J105" s="86" t="s">
        <v>593</v>
      </c>
      <c r="K105" s="83" t="s">
        <v>594</v>
      </c>
      <c r="L105" s="84"/>
      <c r="M105" s="90"/>
    </row>
    <row r="106" spans="1:13" s="88" customFormat="1" ht="78.75" x14ac:dyDescent="0.25">
      <c r="A106" s="74" t="s">
        <v>336</v>
      </c>
      <c r="B106" s="83" t="s">
        <v>596</v>
      </c>
      <c r="C106" s="84" t="s">
        <v>16</v>
      </c>
      <c r="D106" s="84" t="s">
        <v>540</v>
      </c>
      <c r="E106" s="85">
        <f t="shared" si="5"/>
        <v>1327.2280841462605</v>
      </c>
      <c r="F106" s="85">
        <v>10000</v>
      </c>
      <c r="G106" s="75" t="s">
        <v>17</v>
      </c>
      <c r="H106" s="84" t="s">
        <v>597</v>
      </c>
      <c r="I106" s="115" t="s">
        <v>1790</v>
      </c>
      <c r="J106" s="86" t="s">
        <v>598</v>
      </c>
      <c r="K106" s="83" t="s">
        <v>599</v>
      </c>
      <c r="L106" s="84"/>
      <c r="M106" s="90"/>
    </row>
    <row r="107" spans="1:13" s="88" customFormat="1" ht="78.75" x14ac:dyDescent="0.25">
      <c r="A107" s="74" t="s">
        <v>338</v>
      </c>
      <c r="B107" s="83" t="s">
        <v>601</v>
      </c>
      <c r="C107" s="84" t="s">
        <v>16</v>
      </c>
      <c r="D107" s="84" t="s">
        <v>540</v>
      </c>
      <c r="E107" s="85">
        <f t="shared" si="5"/>
        <v>6636.1404207313026</v>
      </c>
      <c r="F107" s="85">
        <v>50000</v>
      </c>
      <c r="G107" s="75" t="s">
        <v>17</v>
      </c>
      <c r="H107" s="84" t="s">
        <v>602</v>
      </c>
      <c r="I107" s="115" t="s">
        <v>1790</v>
      </c>
      <c r="J107" s="86" t="s">
        <v>603</v>
      </c>
      <c r="K107" s="83" t="s">
        <v>594</v>
      </c>
      <c r="L107" s="84"/>
      <c r="M107" s="90"/>
    </row>
    <row r="108" spans="1:13" s="88" customFormat="1" ht="78.75" x14ac:dyDescent="0.25">
      <c r="A108" s="74" t="s">
        <v>339</v>
      </c>
      <c r="B108" s="83" t="s">
        <v>605</v>
      </c>
      <c r="C108" s="84" t="s">
        <v>16</v>
      </c>
      <c r="D108" s="84" t="s">
        <v>535</v>
      </c>
      <c r="E108" s="85">
        <f t="shared" si="5"/>
        <v>6636.1404207313026</v>
      </c>
      <c r="F108" s="85">
        <v>50000</v>
      </c>
      <c r="G108" s="75" t="s">
        <v>17</v>
      </c>
      <c r="H108" s="84" t="s">
        <v>606</v>
      </c>
      <c r="I108" s="115" t="s">
        <v>1790</v>
      </c>
      <c r="J108" s="86" t="s">
        <v>607</v>
      </c>
      <c r="K108" s="83" t="s">
        <v>608</v>
      </c>
      <c r="L108" s="84"/>
      <c r="M108" s="90"/>
    </row>
    <row r="109" spans="1:13" s="88" customFormat="1" ht="94.5" x14ac:dyDescent="0.25">
      <c r="A109" s="74" t="s">
        <v>340</v>
      </c>
      <c r="B109" s="83" t="s">
        <v>610</v>
      </c>
      <c r="C109" s="84" t="s">
        <v>16</v>
      </c>
      <c r="D109" s="84" t="s">
        <v>535</v>
      </c>
      <c r="E109" s="85">
        <f t="shared" si="5"/>
        <v>663.61404207313024</v>
      </c>
      <c r="F109" s="85">
        <v>5000</v>
      </c>
      <c r="G109" s="75" t="s">
        <v>17</v>
      </c>
      <c r="H109" s="84" t="s">
        <v>611</v>
      </c>
      <c r="I109" s="115" t="s">
        <v>1790</v>
      </c>
      <c r="J109" s="86" t="s">
        <v>612</v>
      </c>
      <c r="K109" s="83" t="s">
        <v>613</v>
      </c>
      <c r="L109" s="84"/>
      <c r="M109" s="90"/>
    </row>
    <row r="110" spans="1:13" s="88" customFormat="1" ht="78.75" x14ac:dyDescent="0.25">
      <c r="A110" s="74" t="s">
        <v>347</v>
      </c>
      <c r="B110" s="83" t="s">
        <v>152</v>
      </c>
      <c r="C110" s="84" t="s">
        <v>16</v>
      </c>
      <c r="D110" s="84" t="s">
        <v>535</v>
      </c>
      <c r="E110" s="85">
        <f t="shared" si="5"/>
        <v>663.61404207313024</v>
      </c>
      <c r="F110" s="85">
        <v>5000</v>
      </c>
      <c r="G110" s="75" t="s">
        <v>17</v>
      </c>
      <c r="H110" s="84" t="s">
        <v>615</v>
      </c>
      <c r="I110" s="115" t="s">
        <v>1790</v>
      </c>
      <c r="J110" s="86" t="s">
        <v>616</v>
      </c>
      <c r="K110" s="83" t="s">
        <v>617</v>
      </c>
      <c r="L110" s="84"/>
      <c r="M110" s="90"/>
    </row>
    <row r="111" spans="1:13" s="88" customFormat="1" ht="38.25" x14ac:dyDescent="0.25">
      <c r="A111" s="74" t="s">
        <v>353</v>
      </c>
      <c r="B111" s="83" t="s">
        <v>583</v>
      </c>
      <c r="C111" s="84" t="s">
        <v>16</v>
      </c>
      <c r="D111" s="84" t="s">
        <v>535</v>
      </c>
      <c r="E111" s="85">
        <f t="shared" si="5"/>
        <v>6636.1404207313026</v>
      </c>
      <c r="F111" s="85">
        <v>50000</v>
      </c>
      <c r="G111" s="75" t="s">
        <v>17</v>
      </c>
      <c r="H111" s="84" t="s">
        <v>619</v>
      </c>
      <c r="I111" s="115" t="s">
        <v>1790</v>
      </c>
      <c r="J111" s="86" t="s">
        <v>620</v>
      </c>
      <c r="K111" s="83" t="s">
        <v>436</v>
      </c>
      <c r="L111" s="60"/>
      <c r="M111" s="90"/>
    </row>
    <row r="112" spans="1:13" s="88" customFormat="1" ht="38.25" x14ac:dyDescent="0.25">
      <c r="A112" s="74" t="s">
        <v>361</v>
      </c>
      <c r="B112" s="83" t="s">
        <v>622</v>
      </c>
      <c r="C112" s="84" t="s">
        <v>16</v>
      </c>
      <c r="D112" s="84" t="s">
        <v>623</v>
      </c>
      <c r="E112" s="85">
        <f t="shared" si="5"/>
        <v>663.61404207313024</v>
      </c>
      <c r="F112" s="85">
        <v>5000</v>
      </c>
      <c r="G112" s="75" t="s">
        <v>17</v>
      </c>
      <c r="H112" s="84" t="s">
        <v>624</v>
      </c>
      <c r="I112" s="115" t="s">
        <v>1790</v>
      </c>
      <c r="J112" s="86" t="s">
        <v>625</v>
      </c>
      <c r="K112" s="83" t="s">
        <v>140</v>
      </c>
      <c r="L112" s="84"/>
      <c r="M112" s="90"/>
    </row>
    <row r="113" spans="1:13" s="88" customFormat="1" ht="31.5" x14ac:dyDescent="0.25">
      <c r="A113" s="74" t="s">
        <v>365</v>
      </c>
      <c r="B113" s="83" t="s">
        <v>583</v>
      </c>
      <c r="C113" s="84" t="s">
        <v>16</v>
      </c>
      <c r="D113" s="84" t="s">
        <v>627</v>
      </c>
      <c r="E113" s="85">
        <f t="shared" si="5"/>
        <v>663.61404207313024</v>
      </c>
      <c r="F113" s="85">
        <v>5000</v>
      </c>
      <c r="G113" s="75" t="s">
        <v>17</v>
      </c>
      <c r="H113" s="84" t="s">
        <v>628</v>
      </c>
      <c r="I113" s="84" t="s">
        <v>629</v>
      </c>
      <c r="J113" s="86" t="s">
        <v>630</v>
      </c>
      <c r="K113" s="83" t="s">
        <v>631</v>
      </c>
      <c r="L113" s="84"/>
      <c r="M113" s="90"/>
    </row>
    <row r="114" spans="1:13" s="88" customFormat="1" ht="47.25" x14ac:dyDescent="0.25">
      <c r="A114" s="74" t="s">
        <v>369</v>
      </c>
      <c r="B114" s="91" t="s">
        <v>24</v>
      </c>
      <c r="C114" s="92" t="s">
        <v>13</v>
      </c>
      <c r="D114" s="92" t="s">
        <v>633</v>
      </c>
      <c r="E114" s="85">
        <f t="shared" si="5"/>
        <v>8635.847103324706</v>
      </c>
      <c r="F114" s="93">
        <v>65066.79</v>
      </c>
      <c r="G114" s="75" t="s">
        <v>39</v>
      </c>
      <c r="H114" s="92">
        <v>5402318389</v>
      </c>
      <c r="I114" s="92" t="s">
        <v>634</v>
      </c>
      <c r="J114" s="94" t="s">
        <v>244</v>
      </c>
      <c r="K114" s="91" t="s">
        <v>245</v>
      </c>
      <c r="L114" s="84"/>
      <c r="M114" s="90"/>
    </row>
    <row r="115" spans="1:13" s="80" customFormat="1" ht="31.5" x14ac:dyDescent="0.25">
      <c r="A115" s="74" t="s">
        <v>374</v>
      </c>
      <c r="B115" s="75" t="s">
        <v>637</v>
      </c>
      <c r="C115" s="76" t="s">
        <v>13</v>
      </c>
      <c r="D115" s="76" t="s">
        <v>638</v>
      </c>
      <c r="E115" s="77">
        <f t="shared" si="5"/>
        <v>58968.488950826199</v>
      </c>
      <c r="F115" s="77">
        <v>444298.08</v>
      </c>
      <c r="G115" s="75" t="s">
        <v>17</v>
      </c>
      <c r="H115" s="76">
        <v>540644</v>
      </c>
      <c r="I115" s="76" t="s">
        <v>639</v>
      </c>
      <c r="J115" s="78" t="s">
        <v>640</v>
      </c>
      <c r="K115" s="75" t="s">
        <v>641</v>
      </c>
      <c r="L115" s="100"/>
      <c r="M115" s="82"/>
    </row>
    <row r="116" spans="1:13" s="88" customFormat="1" ht="47.25" x14ac:dyDescent="0.25">
      <c r="A116" s="74" t="s">
        <v>378</v>
      </c>
      <c r="B116" s="83" t="s">
        <v>647</v>
      </c>
      <c r="C116" s="84" t="s">
        <v>16</v>
      </c>
      <c r="D116" s="84" t="s">
        <v>648</v>
      </c>
      <c r="E116" s="85">
        <f t="shared" si="5"/>
        <v>6636.1404207313026</v>
      </c>
      <c r="F116" s="85">
        <v>50000</v>
      </c>
      <c r="G116" s="75" t="s">
        <v>17</v>
      </c>
      <c r="H116" s="84" t="s">
        <v>649</v>
      </c>
      <c r="I116" s="115" t="s">
        <v>1790</v>
      </c>
      <c r="J116" s="86" t="s">
        <v>651</v>
      </c>
      <c r="K116" s="83" t="s">
        <v>271</v>
      </c>
      <c r="L116" s="84"/>
      <c r="M116" s="90"/>
    </row>
    <row r="117" spans="1:13" s="88" customFormat="1" ht="47.25" x14ac:dyDescent="0.25">
      <c r="A117" s="74" t="s">
        <v>383</v>
      </c>
      <c r="B117" s="83" t="s">
        <v>653</v>
      </c>
      <c r="C117" s="84" t="s">
        <v>16</v>
      </c>
      <c r="D117" s="84" t="s">
        <v>648</v>
      </c>
      <c r="E117" s="85">
        <f t="shared" si="5"/>
        <v>6636.1404207313026</v>
      </c>
      <c r="F117" s="85">
        <v>50000</v>
      </c>
      <c r="G117" s="75" t="s">
        <v>17</v>
      </c>
      <c r="H117" s="84" t="s">
        <v>654</v>
      </c>
      <c r="I117" s="115" t="s">
        <v>1790</v>
      </c>
      <c r="J117" s="86" t="s">
        <v>655</v>
      </c>
      <c r="K117" s="83" t="s">
        <v>513</v>
      </c>
      <c r="L117" s="84"/>
      <c r="M117" s="90"/>
    </row>
    <row r="118" spans="1:13" s="88" customFormat="1" ht="78.75" x14ac:dyDescent="0.25">
      <c r="A118" s="74" t="s">
        <v>387</v>
      </c>
      <c r="B118" s="83" t="s">
        <v>653</v>
      </c>
      <c r="C118" s="84" t="s">
        <v>16</v>
      </c>
      <c r="D118" s="84" t="s">
        <v>648</v>
      </c>
      <c r="E118" s="85">
        <f t="shared" si="5"/>
        <v>6636.1404207313026</v>
      </c>
      <c r="F118" s="85">
        <v>50000</v>
      </c>
      <c r="G118" s="75" t="s">
        <v>17</v>
      </c>
      <c r="H118" s="84" t="s">
        <v>657</v>
      </c>
      <c r="I118" s="115" t="s">
        <v>1790</v>
      </c>
      <c r="J118" s="86" t="s">
        <v>658</v>
      </c>
      <c r="K118" s="83" t="s">
        <v>659</v>
      </c>
      <c r="L118" s="84"/>
      <c r="M118" s="90"/>
    </row>
    <row r="119" spans="1:13" s="88" customFormat="1" ht="38.25" x14ac:dyDescent="0.25">
      <c r="A119" s="74" t="s">
        <v>392</v>
      </c>
      <c r="B119" s="83" t="s">
        <v>661</v>
      </c>
      <c r="C119" s="84" t="s">
        <v>16</v>
      </c>
      <c r="D119" s="84" t="s">
        <v>662</v>
      </c>
      <c r="E119" s="85">
        <f t="shared" si="5"/>
        <v>663.61404207313024</v>
      </c>
      <c r="F119" s="85">
        <v>5000</v>
      </c>
      <c r="G119" s="75" t="s">
        <v>17</v>
      </c>
      <c r="H119" s="84" t="s">
        <v>663</v>
      </c>
      <c r="I119" s="115" t="s">
        <v>1790</v>
      </c>
      <c r="J119" s="86" t="s">
        <v>664</v>
      </c>
      <c r="K119" s="83" t="s">
        <v>230</v>
      </c>
      <c r="L119" s="84"/>
      <c r="M119" s="90"/>
    </row>
    <row r="120" spans="1:13" s="88" customFormat="1" ht="78.75" x14ac:dyDescent="0.25">
      <c r="A120" s="74" t="s">
        <v>395</v>
      </c>
      <c r="B120" s="83" t="s">
        <v>421</v>
      </c>
      <c r="C120" s="84" t="s">
        <v>16</v>
      </c>
      <c r="D120" s="84" t="s">
        <v>666</v>
      </c>
      <c r="E120" s="85">
        <v>2000</v>
      </c>
      <c r="F120" s="85"/>
      <c r="G120" s="75" t="s">
        <v>17</v>
      </c>
      <c r="H120" s="84" t="s">
        <v>667</v>
      </c>
      <c r="I120" s="115" t="s">
        <v>1790</v>
      </c>
      <c r="J120" s="86" t="s">
        <v>668</v>
      </c>
      <c r="K120" s="83" t="s">
        <v>523</v>
      </c>
      <c r="L120" s="84"/>
      <c r="M120" s="90"/>
    </row>
    <row r="121" spans="1:13" s="88" customFormat="1" ht="38.25" x14ac:dyDescent="0.25">
      <c r="A121" s="74" t="s">
        <v>397</v>
      </c>
      <c r="B121" s="83" t="s">
        <v>670</v>
      </c>
      <c r="C121" s="84" t="s">
        <v>16</v>
      </c>
      <c r="D121" s="84" t="s">
        <v>666</v>
      </c>
      <c r="E121" s="85">
        <v>1000</v>
      </c>
      <c r="F121" s="85"/>
      <c r="G121" s="83" t="s">
        <v>17</v>
      </c>
      <c r="H121" s="84" t="s">
        <v>671</v>
      </c>
      <c r="I121" s="115" t="s">
        <v>1790</v>
      </c>
      <c r="J121" s="86" t="s">
        <v>672</v>
      </c>
      <c r="K121" s="83" t="s">
        <v>140</v>
      </c>
      <c r="L121" s="84"/>
      <c r="M121" s="90"/>
    </row>
    <row r="122" spans="1:13" s="88" customFormat="1" ht="78.75" x14ac:dyDescent="0.25">
      <c r="A122" s="74" t="s">
        <v>399</v>
      </c>
      <c r="B122" s="83" t="s">
        <v>185</v>
      </c>
      <c r="C122" s="84" t="s">
        <v>16</v>
      </c>
      <c r="D122" s="84" t="s">
        <v>674</v>
      </c>
      <c r="E122" s="85">
        <v>2000</v>
      </c>
      <c r="F122" s="85"/>
      <c r="G122" s="75" t="s">
        <v>17</v>
      </c>
      <c r="H122" s="84" t="s">
        <v>675</v>
      </c>
      <c r="I122" s="115" t="s">
        <v>1790</v>
      </c>
      <c r="J122" s="86" t="s">
        <v>676</v>
      </c>
      <c r="K122" s="83" t="s">
        <v>677</v>
      </c>
      <c r="L122" s="84"/>
      <c r="M122" s="90"/>
    </row>
    <row r="123" spans="1:13" s="88" customFormat="1" ht="94.5" x14ac:dyDescent="0.25">
      <c r="A123" s="74" t="s">
        <v>403</v>
      </c>
      <c r="B123" s="83" t="s">
        <v>341</v>
      </c>
      <c r="C123" s="84" t="s">
        <v>16</v>
      </c>
      <c r="D123" s="84" t="s">
        <v>679</v>
      </c>
      <c r="E123" s="85">
        <v>2000</v>
      </c>
      <c r="F123" s="85"/>
      <c r="G123" s="75" t="s">
        <v>17</v>
      </c>
      <c r="H123" s="84" t="s">
        <v>680</v>
      </c>
      <c r="I123" s="115" t="s">
        <v>1790</v>
      </c>
      <c r="J123" s="86" t="s">
        <v>681</v>
      </c>
      <c r="K123" s="83" t="s">
        <v>682</v>
      </c>
      <c r="L123" s="84"/>
      <c r="M123" s="90"/>
    </row>
    <row r="124" spans="1:13" s="88" customFormat="1" ht="31.5" x14ac:dyDescent="0.25">
      <c r="A124" s="74" t="s">
        <v>409</v>
      </c>
      <c r="B124" s="75" t="s">
        <v>688</v>
      </c>
      <c r="C124" s="76" t="s">
        <v>16</v>
      </c>
      <c r="D124" s="76" t="s">
        <v>689</v>
      </c>
      <c r="E124" s="77">
        <v>2000</v>
      </c>
      <c r="F124" s="77"/>
      <c r="G124" s="75" t="s">
        <v>17</v>
      </c>
      <c r="H124" s="76" t="s">
        <v>690</v>
      </c>
      <c r="I124" s="76" t="s">
        <v>691</v>
      </c>
      <c r="J124" s="78" t="s">
        <v>692</v>
      </c>
      <c r="K124" s="75" t="s">
        <v>693</v>
      </c>
      <c r="L124" s="60"/>
      <c r="M124" s="90"/>
    </row>
    <row r="125" spans="1:13" s="88" customFormat="1" ht="78.75" x14ac:dyDescent="0.25">
      <c r="A125" s="74" t="s">
        <v>415</v>
      </c>
      <c r="B125" s="83" t="s">
        <v>457</v>
      </c>
      <c r="C125" s="84" t="s">
        <v>16</v>
      </c>
      <c r="D125" s="84" t="s">
        <v>114</v>
      </c>
      <c r="E125" s="85">
        <v>2000</v>
      </c>
      <c r="F125" s="85"/>
      <c r="G125" s="75" t="s">
        <v>17</v>
      </c>
      <c r="H125" s="84" t="s">
        <v>695</v>
      </c>
      <c r="I125" s="115" t="s">
        <v>1790</v>
      </c>
      <c r="J125" s="86" t="s">
        <v>696</v>
      </c>
      <c r="K125" s="83" t="s">
        <v>467</v>
      </c>
      <c r="L125" s="84"/>
      <c r="M125" s="90"/>
    </row>
    <row r="126" spans="1:13" s="88" customFormat="1" ht="94.5" x14ac:dyDescent="0.25">
      <c r="A126" s="74" t="s">
        <v>420</v>
      </c>
      <c r="B126" s="83" t="s">
        <v>354</v>
      </c>
      <c r="C126" s="84" t="s">
        <v>16</v>
      </c>
      <c r="D126" s="84" t="s">
        <v>698</v>
      </c>
      <c r="E126" s="85">
        <v>2000</v>
      </c>
      <c r="F126" s="85"/>
      <c r="G126" s="75" t="s">
        <v>17</v>
      </c>
      <c r="H126" s="84" t="s">
        <v>699</v>
      </c>
      <c r="I126" s="115" t="s">
        <v>1790</v>
      </c>
      <c r="J126" s="86" t="s">
        <v>700</v>
      </c>
      <c r="K126" s="83" t="s">
        <v>701</v>
      </c>
      <c r="L126" s="84"/>
      <c r="M126" s="90"/>
    </row>
    <row r="127" spans="1:13" s="88" customFormat="1" ht="38.25" x14ac:dyDescent="0.25">
      <c r="A127" s="74" t="s">
        <v>426</v>
      </c>
      <c r="B127" s="95" t="s">
        <v>132</v>
      </c>
      <c r="C127" s="96" t="s">
        <v>16</v>
      </c>
      <c r="D127" s="96" t="s">
        <v>703</v>
      </c>
      <c r="E127" s="97">
        <v>2000</v>
      </c>
      <c r="F127" s="97"/>
      <c r="G127" s="95" t="s">
        <v>17</v>
      </c>
      <c r="H127" s="96" t="s">
        <v>704</v>
      </c>
      <c r="I127" s="115" t="s">
        <v>1790</v>
      </c>
      <c r="J127" s="98" t="s">
        <v>705</v>
      </c>
      <c r="K127" s="95" t="s">
        <v>135</v>
      </c>
      <c r="L127" s="96"/>
      <c r="M127" s="90"/>
    </row>
    <row r="128" spans="1:13" s="88" customFormat="1" ht="47.25" x14ac:dyDescent="0.25">
      <c r="A128" s="74" t="s">
        <v>432</v>
      </c>
      <c r="B128" s="75" t="s">
        <v>56</v>
      </c>
      <c r="C128" s="76" t="s">
        <v>13</v>
      </c>
      <c r="D128" s="76" t="s">
        <v>707</v>
      </c>
      <c r="E128" s="77">
        <v>6078.41</v>
      </c>
      <c r="F128" s="77"/>
      <c r="G128" s="75" t="s">
        <v>39</v>
      </c>
      <c r="H128" s="76">
        <v>5402348408</v>
      </c>
      <c r="I128" s="76" t="s">
        <v>113</v>
      </c>
      <c r="J128" s="78" t="s">
        <v>57</v>
      </c>
      <c r="K128" s="75" t="s">
        <v>58</v>
      </c>
      <c r="L128" s="76"/>
      <c r="M128" s="90"/>
    </row>
    <row r="129" spans="1:13" s="88" customFormat="1" ht="47.25" x14ac:dyDescent="0.25">
      <c r="A129" s="74" t="s">
        <v>437</v>
      </c>
      <c r="B129" s="83" t="s">
        <v>709</v>
      </c>
      <c r="C129" s="84" t="s">
        <v>16</v>
      </c>
      <c r="D129" s="84" t="s">
        <v>710</v>
      </c>
      <c r="E129" s="85">
        <v>10000</v>
      </c>
      <c r="F129" s="85"/>
      <c r="G129" s="83" t="s">
        <v>17</v>
      </c>
      <c r="H129" s="84" t="s">
        <v>711</v>
      </c>
      <c r="I129" s="115" t="s">
        <v>1790</v>
      </c>
      <c r="J129" s="86" t="s">
        <v>712</v>
      </c>
      <c r="K129" s="83" t="s">
        <v>166</v>
      </c>
      <c r="L129" s="84"/>
      <c r="M129" s="90"/>
    </row>
    <row r="130" spans="1:13" s="88" customFormat="1" ht="47.25" x14ac:dyDescent="0.25">
      <c r="A130" s="74" t="s">
        <v>439</v>
      </c>
      <c r="B130" s="83" t="s">
        <v>714</v>
      </c>
      <c r="C130" s="84" t="s">
        <v>16</v>
      </c>
      <c r="D130" s="84" t="s">
        <v>710</v>
      </c>
      <c r="E130" s="85">
        <v>10000</v>
      </c>
      <c r="F130" s="85"/>
      <c r="G130" s="83" t="s">
        <v>17</v>
      </c>
      <c r="H130" s="84" t="s">
        <v>715</v>
      </c>
      <c r="I130" s="115" t="s">
        <v>1790</v>
      </c>
      <c r="J130" s="86" t="s">
        <v>716</v>
      </c>
      <c r="K130" s="83" t="s">
        <v>166</v>
      </c>
      <c r="L130" s="84"/>
      <c r="M130" s="90"/>
    </row>
    <row r="131" spans="1:13" s="88" customFormat="1" ht="47.25" x14ac:dyDescent="0.25">
      <c r="A131" s="74" t="s">
        <v>443</v>
      </c>
      <c r="B131" s="83" t="s">
        <v>718</v>
      </c>
      <c r="C131" s="84" t="s">
        <v>16</v>
      </c>
      <c r="D131" s="84" t="s">
        <v>707</v>
      </c>
      <c r="E131" s="85">
        <v>10000</v>
      </c>
      <c r="F131" s="85"/>
      <c r="G131" s="83" t="s">
        <v>17</v>
      </c>
      <c r="H131" s="84" t="s">
        <v>719</v>
      </c>
      <c r="I131" s="115" t="s">
        <v>1790</v>
      </c>
      <c r="J131" s="86" t="s">
        <v>720</v>
      </c>
      <c r="K131" s="83" t="s">
        <v>166</v>
      </c>
      <c r="L131" s="84"/>
      <c r="M131" s="90"/>
    </row>
    <row r="132" spans="1:13" s="88" customFormat="1" ht="47.25" x14ac:dyDescent="0.25">
      <c r="A132" s="74" t="s">
        <v>448</v>
      </c>
      <c r="B132" s="83" t="s">
        <v>722</v>
      </c>
      <c r="C132" s="84" t="s">
        <v>16</v>
      </c>
      <c r="D132" s="84" t="s">
        <v>710</v>
      </c>
      <c r="E132" s="85">
        <v>10000</v>
      </c>
      <c r="F132" s="85"/>
      <c r="G132" s="83" t="s">
        <v>17</v>
      </c>
      <c r="H132" s="84" t="s">
        <v>723</v>
      </c>
      <c r="I132" s="115" t="s">
        <v>1790</v>
      </c>
      <c r="J132" s="86" t="s">
        <v>724</v>
      </c>
      <c r="K132" s="83" t="s">
        <v>166</v>
      </c>
      <c r="L132" s="84"/>
      <c r="M132" s="90"/>
    </row>
    <row r="133" spans="1:13" s="88" customFormat="1" ht="47.25" x14ac:dyDescent="0.25">
      <c r="A133" s="74" t="s">
        <v>452</v>
      </c>
      <c r="B133" s="83" t="s">
        <v>726</v>
      </c>
      <c r="C133" s="84" t="s">
        <v>16</v>
      </c>
      <c r="D133" s="84" t="s">
        <v>727</v>
      </c>
      <c r="E133" s="85" t="s">
        <v>728</v>
      </c>
      <c r="F133" s="85"/>
      <c r="G133" s="83" t="s">
        <v>17</v>
      </c>
      <c r="H133" s="84" t="s">
        <v>729</v>
      </c>
      <c r="I133" s="115" t="s">
        <v>1790</v>
      </c>
      <c r="J133" s="86" t="s">
        <v>730</v>
      </c>
      <c r="K133" s="83" t="s">
        <v>166</v>
      </c>
      <c r="L133" s="84"/>
      <c r="M133" s="90"/>
    </row>
    <row r="134" spans="1:13" s="88" customFormat="1" ht="47.25" x14ac:dyDescent="0.25">
      <c r="A134" s="74" t="s">
        <v>456</v>
      </c>
      <c r="B134" s="83" t="s">
        <v>732</v>
      </c>
      <c r="C134" s="84" t="s">
        <v>16</v>
      </c>
      <c r="D134" s="84" t="s">
        <v>710</v>
      </c>
      <c r="E134" s="85">
        <v>10000</v>
      </c>
      <c r="F134" s="85"/>
      <c r="G134" s="83" t="s">
        <v>17</v>
      </c>
      <c r="H134" s="84" t="s">
        <v>733</v>
      </c>
      <c r="I134" s="115" t="s">
        <v>1790</v>
      </c>
      <c r="J134" s="86" t="s">
        <v>734</v>
      </c>
      <c r="K134" s="83" t="s">
        <v>166</v>
      </c>
      <c r="L134" s="84"/>
      <c r="M134" s="90"/>
    </row>
    <row r="135" spans="1:13" s="88" customFormat="1" ht="47.25" x14ac:dyDescent="0.25">
      <c r="A135" s="74" t="s">
        <v>462</v>
      </c>
      <c r="B135" s="83" t="s">
        <v>736</v>
      </c>
      <c r="C135" s="84" t="s">
        <v>16</v>
      </c>
      <c r="D135" s="84" t="s">
        <v>727</v>
      </c>
      <c r="E135" s="85">
        <v>2000</v>
      </c>
      <c r="F135" s="85"/>
      <c r="G135" s="83" t="s">
        <v>17</v>
      </c>
      <c r="H135" s="84" t="s">
        <v>737</v>
      </c>
      <c r="I135" s="115" t="s">
        <v>1790</v>
      </c>
      <c r="J135" s="86" t="s">
        <v>738</v>
      </c>
      <c r="K135" s="83" t="s">
        <v>166</v>
      </c>
      <c r="L135" s="84"/>
      <c r="M135" s="90"/>
    </row>
    <row r="136" spans="1:13" s="88" customFormat="1" ht="47.25" x14ac:dyDescent="0.25">
      <c r="A136" s="74" t="s">
        <v>468</v>
      </c>
      <c r="B136" s="83" t="s">
        <v>740</v>
      </c>
      <c r="C136" s="84" t="s">
        <v>16</v>
      </c>
      <c r="D136" s="84" t="s">
        <v>741</v>
      </c>
      <c r="E136" s="85">
        <v>10000</v>
      </c>
      <c r="F136" s="85"/>
      <c r="G136" s="83" t="s">
        <v>17</v>
      </c>
      <c r="H136" s="84" t="s">
        <v>742</v>
      </c>
      <c r="I136" s="115" t="s">
        <v>1790</v>
      </c>
      <c r="J136" s="86" t="s">
        <v>743</v>
      </c>
      <c r="K136" s="83" t="s">
        <v>166</v>
      </c>
      <c r="L136" s="84"/>
      <c r="M136" s="90"/>
    </row>
    <row r="137" spans="1:13" s="88" customFormat="1" ht="47.25" x14ac:dyDescent="0.25">
      <c r="A137" s="74" t="s">
        <v>474</v>
      </c>
      <c r="B137" s="83" t="s">
        <v>745</v>
      </c>
      <c r="C137" s="84" t="s">
        <v>16</v>
      </c>
      <c r="D137" s="84" t="s">
        <v>746</v>
      </c>
      <c r="E137" s="85">
        <v>10000</v>
      </c>
      <c r="F137" s="85"/>
      <c r="G137" s="83" t="s">
        <v>17</v>
      </c>
      <c r="H137" s="84" t="s">
        <v>747</v>
      </c>
      <c r="I137" s="115" t="s">
        <v>1790</v>
      </c>
      <c r="J137" s="86" t="s">
        <v>748</v>
      </c>
      <c r="K137" s="83" t="s">
        <v>166</v>
      </c>
      <c r="L137" s="84"/>
      <c r="M137" s="90"/>
    </row>
    <row r="138" spans="1:13" s="88" customFormat="1" ht="47.25" x14ac:dyDescent="0.25">
      <c r="A138" s="74" t="s">
        <v>478</v>
      </c>
      <c r="B138" s="83" t="s">
        <v>750</v>
      </c>
      <c r="C138" s="84" t="s">
        <v>16</v>
      </c>
      <c r="D138" s="99" t="s">
        <v>751</v>
      </c>
      <c r="E138" s="85">
        <v>10000</v>
      </c>
      <c r="F138" s="85"/>
      <c r="G138" s="83" t="s">
        <v>17</v>
      </c>
      <c r="H138" s="84" t="s">
        <v>752</v>
      </c>
      <c r="I138" s="115" t="s">
        <v>1790</v>
      </c>
      <c r="J138" s="86" t="s">
        <v>753</v>
      </c>
      <c r="K138" s="83" t="s">
        <v>166</v>
      </c>
      <c r="L138" s="84"/>
      <c r="M138" s="90"/>
    </row>
    <row r="139" spans="1:13" s="88" customFormat="1" ht="78.75" x14ac:dyDescent="0.25">
      <c r="A139" s="74" t="s">
        <v>480</v>
      </c>
      <c r="B139" s="83" t="s">
        <v>200</v>
      </c>
      <c r="C139" s="84" t="s">
        <v>16</v>
      </c>
      <c r="D139" s="84" t="s">
        <v>755</v>
      </c>
      <c r="E139" s="85">
        <v>2000</v>
      </c>
      <c r="F139" s="85"/>
      <c r="G139" s="75" t="s">
        <v>17</v>
      </c>
      <c r="H139" s="84" t="s">
        <v>756</v>
      </c>
      <c r="I139" s="115" t="s">
        <v>1790</v>
      </c>
      <c r="J139" s="86" t="s">
        <v>757</v>
      </c>
      <c r="K139" s="83" t="s">
        <v>467</v>
      </c>
      <c r="L139" s="84"/>
      <c r="M139" s="90"/>
    </row>
    <row r="140" spans="1:13" s="88" customFormat="1" ht="94.5" x14ac:dyDescent="0.25">
      <c r="A140" s="74" t="s">
        <v>483</v>
      </c>
      <c r="B140" s="83" t="s">
        <v>219</v>
      </c>
      <c r="C140" s="84" t="s">
        <v>16</v>
      </c>
      <c r="D140" s="84" t="s">
        <v>759</v>
      </c>
      <c r="E140" s="85">
        <v>10000</v>
      </c>
      <c r="F140" s="85"/>
      <c r="G140" s="75" t="s">
        <v>17</v>
      </c>
      <c r="H140" s="84" t="s">
        <v>760</v>
      </c>
      <c r="I140" s="115" t="s">
        <v>1790</v>
      </c>
      <c r="J140" s="86" t="s">
        <v>761</v>
      </c>
      <c r="K140" s="83" t="s">
        <v>762</v>
      </c>
      <c r="L140" s="84"/>
      <c r="M140" s="90"/>
    </row>
    <row r="141" spans="1:13" s="88" customFormat="1" ht="78.75" x14ac:dyDescent="0.25">
      <c r="A141" s="74" t="s">
        <v>489</v>
      </c>
      <c r="B141" s="83" t="s">
        <v>653</v>
      </c>
      <c r="C141" s="84" t="s">
        <v>16</v>
      </c>
      <c r="D141" s="84" t="s">
        <v>759</v>
      </c>
      <c r="E141" s="85">
        <v>2000</v>
      </c>
      <c r="F141" s="85"/>
      <c r="G141" s="75" t="s">
        <v>17</v>
      </c>
      <c r="H141" s="84" t="s">
        <v>764</v>
      </c>
      <c r="I141" s="115" t="s">
        <v>1790</v>
      </c>
      <c r="J141" s="86" t="s">
        <v>765</v>
      </c>
      <c r="K141" s="83" t="s">
        <v>766</v>
      </c>
      <c r="L141" s="84"/>
      <c r="M141" s="90"/>
    </row>
    <row r="142" spans="1:13" s="88" customFormat="1" ht="78.75" x14ac:dyDescent="0.25">
      <c r="A142" s="74" t="s">
        <v>494</v>
      </c>
      <c r="B142" s="83" t="s">
        <v>208</v>
      </c>
      <c r="C142" s="84" t="s">
        <v>16</v>
      </c>
      <c r="D142" s="84" t="s">
        <v>755</v>
      </c>
      <c r="E142" s="85">
        <v>1000</v>
      </c>
      <c r="F142" s="85"/>
      <c r="G142" s="75" t="s">
        <v>17</v>
      </c>
      <c r="H142" s="84" t="s">
        <v>768</v>
      </c>
      <c r="I142" s="115" t="s">
        <v>1790</v>
      </c>
      <c r="J142" s="86" t="s">
        <v>769</v>
      </c>
      <c r="K142" s="83" t="s">
        <v>770</v>
      </c>
      <c r="L142" s="84"/>
      <c r="M142" s="90"/>
    </row>
    <row r="143" spans="1:13" s="88" customFormat="1" ht="47.25" x14ac:dyDescent="0.25">
      <c r="A143" s="74" t="s">
        <v>499</v>
      </c>
      <c r="B143" s="83" t="s">
        <v>772</v>
      </c>
      <c r="C143" s="84" t="s">
        <v>16</v>
      </c>
      <c r="D143" s="84" t="s">
        <v>773</v>
      </c>
      <c r="E143" s="85">
        <v>2000</v>
      </c>
      <c r="F143" s="85"/>
      <c r="G143" s="83" t="s">
        <v>17</v>
      </c>
      <c r="H143" s="84" t="s">
        <v>774</v>
      </c>
      <c r="I143" s="115" t="s">
        <v>1790</v>
      </c>
      <c r="J143" s="86" t="s">
        <v>775</v>
      </c>
      <c r="K143" s="83" t="s">
        <v>776</v>
      </c>
      <c r="L143" s="60"/>
      <c r="M143" s="90"/>
    </row>
    <row r="144" spans="1:13" s="88" customFormat="1" ht="78.75" x14ac:dyDescent="0.25">
      <c r="A144" s="74" t="s">
        <v>504</v>
      </c>
      <c r="B144" s="83" t="s">
        <v>778</v>
      </c>
      <c r="C144" s="84" t="s">
        <v>16</v>
      </c>
      <c r="D144" s="84" t="s">
        <v>779</v>
      </c>
      <c r="E144" s="85">
        <v>1000</v>
      </c>
      <c r="F144" s="85"/>
      <c r="G144" s="75" t="s">
        <v>17</v>
      </c>
      <c r="H144" s="84" t="s">
        <v>780</v>
      </c>
      <c r="I144" s="115" t="s">
        <v>1790</v>
      </c>
      <c r="J144" s="86" t="s">
        <v>781</v>
      </c>
      <c r="K144" s="83" t="s">
        <v>782</v>
      </c>
      <c r="L144" s="84"/>
      <c r="M144" s="90"/>
    </row>
    <row r="145" spans="1:13" s="88" customFormat="1" ht="47.25" x14ac:dyDescent="0.25">
      <c r="A145" s="74" t="s">
        <v>509</v>
      </c>
      <c r="B145" s="83" t="s">
        <v>784</v>
      </c>
      <c r="C145" s="84" t="s">
        <v>16</v>
      </c>
      <c r="D145" s="84" t="s">
        <v>785</v>
      </c>
      <c r="E145" s="85">
        <v>1000</v>
      </c>
      <c r="F145" s="85"/>
      <c r="G145" s="83" t="s">
        <v>17</v>
      </c>
      <c r="H145" s="84" t="s">
        <v>786</v>
      </c>
      <c r="I145" s="115" t="s">
        <v>1790</v>
      </c>
      <c r="J145" s="86" t="s">
        <v>788</v>
      </c>
      <c r="K145" s="83" t="s">
        <v>789</v>
      </c>
      <c r="L145" s="60"/>
      <c r="M145" s="90"/>
    </row>
    <row r="146" spans="1:13" s="88" customFormat="1" ht="38.25" x14ac:dyDescent="0.25">
      <c r="A146" s="74" t="s">
        <v>514</v>
      </c>
      <c r="B146" s="83" t="s">
        <v>575</v>
      </c>
      <c r="C146" s="84" t="s">
        <v>16</v>
      </c>
      <c r="D146" s="84" t="s">
        <v>779</v>
      </c>
      <c r="E146" s="85">
        <v>2000</v>
      </c>
      <c r="F146" s="85"/>
      <c r="G146" s="83" t="s">
        <v>17</v>
      </c>
      <c r="H146" s="84" t="s">
        <v>791</v>
      </c>
      <c r="I146" s="115" t="s">
        <v>1790</v>
      </c>
      <c r="J146" s="86" t="s">
        <v>792</v>
      </c>
      <c r="K146" s="83" t="s">
        <v>161</v>
      </c>
      <c r="L146" s="60"/>
      <c r="M146" s="90"/>
    </row>
    <row r="147" spans="1:13" s="88" customFormat="1" ht="47.25" x14ac:dyDescent="0.25">
      <c r="A147" s="74" t="s">
        <v>518</v>
      </c>
      <c r="B147" s="91" t="s">
        <v>182</v>
      </c>
      <c r="C147" s="92" t="s">
        <v>13</v>
      </c>
      <c r="D147" s="92" t="s">
        <v>794</v>
      </c>
      <c r="E147" s="93">
        <v>5332</v>
      </c>
      <c r="F147" s="93"/>
      <c r="G147" s="101" t="s">
        <v>39</v>
      </c>
      <c r="H147" s="92" t="s">
        <v>795</v>
      </c>
      <c r="I147" s="92" t="s">
        <v>796</v>
      </c>
      <c r="J147" s="94" t="s">
        <v>686</v>
      </c>
      <c r="K147" s="91" t="s">
        <v>183</v>
      </c>
      <c r="L147" s="92"/>
      <c r="M147" s="90"/>
    </row>
    <row r="148" spans="1:13" s="88" customFormat="1" ht="47.25" x14ac:dyDescent="0.25">
      <c r="A148" s="74" t="s">
        <v>524</v>
      </c>
      <c r="B148" s="75" t="s">
        <v>479</v>
      </c>
      <c r="C148" s="76" t="s">
        <v>16</v>
      </c>
      <c r="D148" s="76" t="s">
        <v>798</v>
      </c>
      <c r="E148" s="77" t="s">
        <v>799</v>
      </c>
      <c r="F148" s="77"/>
      <c r="G148" s="75" t="s">
        <v>17</v>
      </c>
      <c r="H148" s="76" t="s">
        <v>800</v>
      </c>
      <c r="I148" s="76" t="s">
        <v>801</v>
      </c>
      <c r="J148" s="78" t="s">
        <v>802</v>
      </c>
      <c r="K148" s="75" t="s">
        <v>803</v>
      </c>
      <c r="L148" s="60"/>
      <c r="M148" s="90"/>
    </row>
    <row r="149" spans="1:13" s="88" customFormat="1" ht="78.75" x14ac:dyDescent="0.25">
      <c r="A149" s="74" t="s">
        <v>529</v>
      </c>
      <c r="B149" s="83" t="s">
        <v>805</v>
      </c>
      <c r="C149" s="84" t="s">
        <v>16</v>
      </c>
      <c r="D149" s="84" t="s">
        <v>779</v>
      </c>
      <c r="E149" s="85">
        <v>1000</v>
      </c>
      <c r="F149" s="85"/>
      <c r="G149" s="75" t="s">
        <v>17</v>
      </c>
      <c r="H149" s="84" t="s">
        <v>806</v>
      </c>
      <c r="I149" s="115" t="s">
        <v>1790</v>
      </c>
      <c r="J149" s="86" t="s">
        <v>807</v>
      </c>
      <c r="K149" s="83" t="s">
        <v>455</v>
      </c>
      <c r="L149" s="84"/>
      <c r="M149" s="90"/>
    </row>
    <row r="150" spans="1:13" s="88" customFormat="1" ht="47.25" x14ac:dyDescent="0.25">
      <c r="A150" s="74" t="s">
        <v>533</v>
      </c>
      <c r="B150" s="83" t="s">
        <v>809</v>
      </c>
      <c r="C150" s="84" t="s">
        <v>16</v>
      </c>
      <c r="D150" s="84" t="s">
        <v>810</v>
      </c>
      <c r="E150" s="85">
        <v>2000</v>
      </c>
      <c r="F150" s="85"/>
      <c r="G150" s="83" t="s">
        <v>17</v>
      </c>
      <c r="H150" s="84" t="s">
        <v>811</v>
      </c>
      <c r="I150" s="115" t="s">
        <v>1790</v>
      </c>
      <c r="J150" s="86" t="s">
        <v>812</v>
      </c>
      <c r="K150" s="83" t="s">
        <v>813</v>
      </c>
      <c r="L150" s="84"/>
      <c r="M150" s="90"/>
    </row>
    <row r="151" spans="1:13" s="88" customFormat="1" ht="78.75" x14ac:dyDescent="0.25">
      <c r="A151" s="74" t="s">
        <v>539</v>
      </c>
      <c r="B151" s="83" t="s">
        <v>815</v>
      </c>
      <c r="C151" s="84" t="s">
        <v>16</v>
      </c>
      <c r="D151" s="84" t="s">
        <v>816</v>
      </c>
      <c r="E151" s="85">
        <v>2000</v>
      </c>
      <c r="F151" s="85"/>
      <c r="G151" s="75" t="s">
        <v>17</v>
      </c>
      <c r="H151" s="84" t="s">
        <v>747</v>
      </c>
      <c r="I151" s="115" t="s">
        <v>1790</v>
      </c>
      <c r="J151" s="86" t="s">
        <v>817</v>
      </c>
      <c r="K151" s="83" t="s">
        <v>608</v>
      </c>
      <c r="L151" s="84"/>
      <c r="M151" s="90"/>
    </row>
    <row r="152" spans="1:13" s="88" customFormat="1" ht="110.25" x14ac:dyDescent="0.25">
      <c r="A152" s="74" t="s">
        <v>543</v>
      </c>
      <c r="B152" s="83" t="s">
        <v>484</v>
      </c>
      <c r="C152" s="84" t="s">
        <v>16</v>
      </c>
      <c r="D152" s="84" t="s">
        <v>819</v>
      </c>
      <c r="E152" s="85">
        <v>2000</v>
      </c>
      <c r="F152" s="85"/>
      <c r="G152" s="75" t="s">
        <v>17</v>
      </c>
      <c r="H152" s="84" t="s">
        <v>820</v>
      </c>
      <c r="I152" s="115" t="s">
        <v>1790</v>
      </c>
      <c r="J152" s="86" t="s">
        <v>821</v>
      </c>
      <c r="K152" s="83" t="s">
        <v>822</v>
      </c>
      <c r="L152" s="84"/>
      <c r="M152" s="90"/>
    </row>
    <row r="153" spans="1:13" s="88" customFormat="1" ht="78.75" x14ac:dyDescent="0.25">
      <c r="A153" s="74" t="s">
        <v>547</v>
      </c>
      <c r="B153" s="83" t="s">
        <v>824</v>
      </c>
      <c r="C153" s="84" t="s">
        <v>16</v>
      </c>
      <c r="D153" s="84" t="s">
        <v>825</v>
      </c>
      <c r="E153" s="85">
        <v>2000</v>
      </c>
      <c r="F153" s="85"/>
      <c r="G153" s="75" t="s">
        <v>17</v>
      </c>
      <c r="H153" s="84" t="s">
        <v>826</v>
      </c>
      <c r="I153" s="115" t="s">
        <v>1790</v>
      </c>
      <c r="J153" s="86" t="s">
        <v>827</v>
      </c>
      <c r="K153" s="83" t="s">
        <v>828</v>
      </c>
      <c r="L153" s="84"/>
      <c r="M153" s="90"/>
    </row>
    <row r="154" spans="1:13" s="88" customFormat="1" ht="78.75" x14ac:dyDescent="0.25">
      <c r="A154" s="74" t="s">
        <v>550</v>
      </c>
      <c r="B154" s="83" t="s">
        <v>830</v>
      </c>
      <c r="C154" s="84" t="s">
        <v>16</v>
      </c>
      <c r="D154" s="84" t="s">
        <v>831</v>
      </c>
      <c r="E154" s="85">
        <v>2000</v>
      </c>
      <c r="F154" s="85"/>
      <c r="G154" s="75" t="s">
        <v>17</v>
      </c>
      <c r="H154" s="84" t="s">
        <v>832</v>
      </c>
      <c r="I154" s="115" t="s">
        <v>1790</v>
      </c>
      <c r="J154" s="86" t="s">
        <v>833</v>
      </c>
      <c r="K154" s="83" t="s">
        <v>834</v>
      </c>
      <c r="L154" s="84"/>
      <c r="M154" s="90"/>
    </row>
    <row r="155" spans="1:13" s="88" customFormat="1" ht="78.75" x14ac:dyDescent="0.25">
      <c r="A155" s="74" t="s">
        <v>555</v>
      </c>
      <c r="B155" s="83" t="s">
        <v>500</v>
      </c>
      <c r="C155" s="84" t="s">
        <v>16</v>
      </c>
      <c r="D155" s="84" t="s">
        <v>836</v>
      </c>
      <c r="E155" s="85">
        <v>2000</v>
      </c>
      <c r="F155" s="85"/>
      <c r="G155" s="75" t="s">
        <v>17</v>
      </c>
      <c r="H155" s="84" t="s">
        <v>837</v>
      </c>
      <c r="I155" s="115" t="s">
        <v>1790</v>
      </c>
      <c r="J155" s="86" t="s">
        <v>838</v>
      </c>
      <c r="K155" s="83" t="s">
        <v>839</v>
      </c>
      <c r="L155" s="84"/>
      <c r="M155" s="90"/>
    </row>
    <row r="156" spans="1:13" s="88" customFormat="1" ht="47.25" x14ac:dyDescent="0.25">
      <c r="A156" s="74" t="s">
        <v>559</v>
      </c>
      <c r="B156" s="83" t="s">
        <v>841</v>
      </c>
      <c r="C156" s="76" t="s">
        <v>16</v>
      </c>
      <c r="D156" s="84" t="s">
        <v>842</v>
      </c>
      <c r="E156" s="85">
        <v>1000</v>
      </c>
      <c r="F156" s="85"/>
      <c r="G156" s="75" t="s">
        <v>17</v>
      </c>
      <c r="H156" s="84" t="s">
        <v>843</v>
      </c>
      <c r="I156" s="115" t="s">
        <v>1790</v>
      </c>
      <c r="J156" s="86" t="s">
        <v>844</v>
      </c>
      <c r="K156" s="83" t="s">
        <v>180</v>
      </c>
      <c r="L156" s="84"/>
      <c r="M156" s="90"/>
    </row>
    <row r="157" spans="1:13" s="88" customFormat="1" ht="47.25" x14ac:dyDescent="0.25">
      <c r="A157" s="74" t="s">
        <v>563</v>
      </c>
      <c r="B157" s="83" t="s">
        <v>149</v>
      </c>
      <c r="C157" s="84" t="s">
        <v>16</v>
      </c>
      <c r="D157" s="84" t="s">
        <v>836</v>
      </c>
      <c r="E157" s="85">
        <v>2000</v>
      </c>
      <c r="F157" s="85"/>
      <c r="G157" s="83" t="s">
        <v>17</v>
      </c>
      <c r="H157" s="84" t="s">
        <v>846</v>
      </c>
      <c r="I157" s="115" t="s">
        <v>1790</v>
      </c>
      <c r="J157" s="86" t="s">
        <v>847</v>
      </c>
      <c r="K157" s="83" t="s">
        <v>150</v>
      </c>
      <c r="L157" s="84"/>
      <c r="M157" s="90"/>
    </row>
    <row r="158" spans="1:13" s="88" customFormat="1" ht="38.25" x14ac:dyDescent="0.25">
      <c r="A158" s="74" t="s">
        <v>566</v>
      </c>
      <c r="B158" s="83" t="s">
        <v>622</v>
      </c>
      <c r="C158" s="84" t="s">
        <v>16</v>
      </c>
      <c r="D158" s="84" t="s">
        <v>849</v>
      </c>
      <c r="E158" s="85">
        <v>1000</v>
      </c>
      <c r="F158" s="85"/>
      <c r="G158" s="75" t="s">
        <v>17</v>
      </c>
      <c r="H158" s="84" t="s">
        <v>850</v>
      </c>
      <c r="I158" s="115" t="s">
        <v>1790</v>
      </c>
      <c r="J158" s="86" t="s">
        <v>851</v>
      </c>
      <c r="K158" s="83" t="s">
        <v>140</v>
      </c>
      <c r="L158" s="84"/>
      <c r="M158" s="90"/>
    </row>
    <row r="159" spans="1:13" s="88" customFormat="1" ht="78.75" x14ac:dyDescent="0.25">
      <c r="A159" s="74" t="s">
        <v>569</v>
      </c>
      <c r="B159" s="83" t="s">
        <v>194</v>
      </c>
      <c r="C159" s="84" t="s">
        <v>16</v>
      </c>
      <c r="D159" s="84" t="s">
        <v>853</v>
      </c>
      <c r="E159" s="85">
        <v>2000</v>
      </c>
      <c r="F159" s="85"/>
      <c r="G159" s="83" t="s">
        <v>17</v>
      </c>
      <c r="H159" s="84" t="s">
        <v>854</v>
      </c>
      <c r="I159" s="115" t="s">
        <v>1790</v>
      </c>
      <c r="J159" s="86" t="s">
        <v>855</v>
      </c>
      <c r="K159" s="83" t="s">
        <v>856</v>
      </c>
      <c r="L159" s="84"/>
      <c r="M159" s="90"/>
    </row>
    <row r="160" spans="1:13" s="88" customFormat="1" ht="38.25" x14ac:dyDescent="0.25">
      <c r="A160" s="74" t="s">
        <v>574</v>
      </c>
      <c r="B160" s="83" t="s">
        <v>295</v>
      </c>
      <c r="C160" s="84" t="s">
        <v>16</v>
      </c>
      <c r="D160" s="84" t="s">
        <v>853</v>
      </c>
      <c r="E160" s="85">
        <v>1000</v>
      </c>
      <c r="F160" s="85"/>
      <c r="G160" s="83" t="s">
        <v>17</v>
      </c>
      <c r="H160" s="84" t="s">
        <v>858</v>
      </c>
      <c r="I160" s="115" t="s">
        <v>1790</v>
      </c>
      <c r="J160" s="86" t="s">
        <v>859</v>
      </c>
      <c r="K160" s="83" t="s">
        <v>230</v>
      </c>
      <c r="L160" s="84"/>
      <c r="M160" s="90"/>
    </row>
    <row r="161" spans="1:13" s="88" customFormat="1" ht="38.25" x14ac:dyDescent="0.25">
      <c r="A161" s="74" t="s">
        <v>579</v>
      </c>
      <c r="B161" s="83" t="s">
        <v>354</v>
      </c>
      <c r="C161" s="84" t="s">
        <v>16</v>
      </c>
      <c r="D161" s="84" t="s">
        <v>853</v>
      </c>
      <c r="E161" s="85">
        <v>1000</v>
      </c>
      <c r="F161" s="85"/>
      <c r="G161" s="83" t="s">
        <v>17</v>
      </c>
      <c r="H161" s="84" t="s">
        <v>861</v>
      </c>
      <c r="I161" s="115" t="s">
        <v>1790</v>
      </c>
      <c r="J161" s="86" t="s">
        <v>862</v>
      </c>
      <c r="K161" s="83" t="s">
        <v>230</v>
      </c>
      <c r="L161" s="84"/>
      <c r="M161" s="90"/>
    </row>
    <row r="162" spans="1:13" s="88" customFormat="1" ht="38.25" x14ac:dyDescent="0.25">
      <c r="A162" s="74" t="s">
        <v>582</v>
      </c>
      <c r="B162" s="83" t="s">
        <v>560</v>
      </c>
      <c r="C162" s="84" t="s">
        <v>16</v>
      </c>
      <c r="D162" s="84" t="s">
        <v>849</v>
      </c>
      <c r="E162" s="85">
        <v>1000</v>
      </c>
      <c r="F162" s="85"/>
      <c r="G162" s="83" t="s">
        <v>17</v>
      </c>
      <c r="H162" s="84" t="s">
        <v>864</v>
      </c>
      <c r="I162" s="115" t="s">
        <v>1790</v>
      </c>
      <c r="J162" s="86" t="s">
        <v>865</v>
      </c>
      <c r="K162" s="83" t="s">
        <v>230</v>
      </c>
      <c r="L162" s="84"/>
      <c r="M162" s="90"/>
    </row>
    <row r="163" spans="1:13" s="88" customFormat="1" ht="78.75" x14ac:dyDescent="0.25">
      <c r="A163" s="74" t="s">
        <v>586</v>
      </c>
      <c r="B163" s="83" t="s">
        <v>560</v>
      </c>
      <c r="C163" s="84" t="s">
        <v>16</v>
      </c>
      <c r="D163" s="84" t="s">
        <v>849</v>
      </c>
      <c r="E163" s="85">
        <v>2000</v>
      </c>
      <c r="F163" s="85"/>
      <c r="G163" s="83" t="s">
        <v>17</v>
      </c>
      <c r="H163" s="84" t="s">
        <v>867</v>
      </c>
      <c r="I163" s="115" t="s">
        <v>1790</v>
      </c>
      <c r="J163" s="86" t="s">
        <v>868</v>
      </c>
      <c r="K163" s="83" t="s">
        <v>869</v>
      </c>
      <c r="L163" s="96"/>
      <c r="M163" s="90"/>
    </row>
    <row r="164" spans="1:13" s="88" customFormat="1" ht="47.25" x14ac:dyDescent="0.25">
      <c r="A164" s="74" t="s">
        <v>590</v>
      </c>
      <c r="B164" s="75" t="s">
        <v>212</v>
      </c>
      <c r="C164" s="76" t="s">
        <v>16</v>
      </c>
      <c r="D164" s="76" t="s">
        <v>849</v>
      </c>
      <c r="E164" s="77">
        <v>2000</v>
      </c>
      <c r="F164" s="77"/>
      <c r="G164" s="75" t="s">
        <v>17</v>
      </c>
      <c r="H164" s="76" t="s">
        <v>871</v>
      </c>
      <c r="I164" s="115" t="s">
        <v>1790</v>
      </c>
      <c r="J164" s="78" t="s">
        <v>872</v>
      </c>
      <c r="K164" s="102" t="s">
        <v>873</v>
      </c>
      <c r="L164" s="84"/>
      <c r="M164" s="90"/>
    </row>
    <row r="165" spans="1:13" s="88" customFormat="1" ht="47.25" x14ac:dyDescent="0.25">
      <c r="A165" s="74" t="s">
        <v>595</v>
      </c>
      <c r="B165" s="83" t="s">
        <v>875</v>
      </c>
      <c r="C165" s="84" t="s">
        <v>16</v>
      </c>
      <c r="D165" s="84" t="s">
        <v>853</v>
      </c>
      <c r="E165" s="85">
        <v>10000</v>
      </c>
      <c r="F165" s="85"/>
      <c r="G165" s="83" t="s">
        <v>17</v>
      </c>
      <c r="H165" s="84" t="s">
        <v>876</v>
      </c>
      <c r="I165" s="115" t="s">
        <v>1790</v>
      </c>
      <c r="J165" s="86" t="s">
        <v>878</v>
      </c>
      <c r="K165" s="83" t="s">
        <v>158</v>
      </c>
      <c r="L165" s="84"/>
      <c r="M165" s="90"/>
    </row>
    <row r="166" spans="1:13" s="88" customFormat="1" ht="38.25" x14ac:dyDescent="0.25">
      <c r="A166" s="74" t="s">
        <v>600</v>
      </c>
      <c r="B166" s="83" t="s">
        <v>198</v>
      </c>
      <c r="C166" s="84" t="s">
        <v>16</v>
      </c>
      <c r="D166" s="84" t="s">
        <v>880</v>
      </c>
      <c r="E166" s="85">
        <v>1000</v>
      </c>
      <c r="F166" s="85"/>
      <c r="G166" s="83" t="s">
        <v>17</v>
      </c>
      <c r="H166" s="84" t="s">
        <v>854</v>
      </c>
      <c r="I166" s="115" t="s">
        <v>1790</v>
      </c>
      <c r="J166" s="86" t="s">
        <v>881</v>
      </c>
      <c r="K166" s="83" t="s">
        <v>882</v>
      </c>
      <c r="L166" s="84"/>
      <c r="M166" s="90"/>
    </row>
    <row r="167" spans="1:13" s="88" customFormat="1" ht="47.25" x14ac:dyDescent="0.25">
      <c r="A167" s="74" t="s">
        <v>604</v>
      </c>
      <c r="B167" s="83" t="s">
        <v>15</v>
      </c>
      <c r="C167" s="84" t="s">
        <v>13</v>
      </c>
      <c r="D167" s="84" t="s">
        <v>880</v>
      </c>
      <c r="E167" s="85">
        <v>10650</v>
      </c>
      <c r="F167" s="85"/>
      <c r="G167" s="75" t="s">
        <v>39</v>
      </c>
      <c r="H167" s="84">
        <v>6200095378</v>
      </c>
      <c r="I167" s="84" t="s">
        <v>884</v>
      </c>
      <c r="J167" s="86" t="s">
        <v>644</v>
      </c>
      <c r="K167" s="83" t="s">
        <v>645</v>
      </c>
      <c r="L167" s="84"/>
      <c r="M167" s="90"/>
    </row>
    <row r="168" spans="1:13" s="88" customFormat="1" ht="38.25" x14ac:dyDescent="0.25">
      <c r="A168" s="74" t="s">
        <v>609</v>
      </c>
      <c r="B168" s="83" t="s">
        <v>893</v>
      </c>
      <c r="C168" s="84" t="s">
        <v>16</v>
      </c>
      <c r="D168" s="84" t="s">
        <v>894</v>
      </c>
      <c r="E168" s="85">
        <v>1000</v>
      </c>
      <c r="F168" s="85"/>
      <c r="G168" s="83" t="s">
        <v>17</v>
      </c>
      <c r="H168" s="84" t="s">
        <v>895</v>
      </c>
      <c r="I168" s="115" t="s">
        <v>1790</v>
      </c>
      <c r="J168" s="86" t="s">
        <v>896</v>
      </c>
      <c r="K168" s="83" t="s">
        <v>882</v>
      </c>
      <c r="L168" s="84"/>
      <c r="M168" s="90"/>
    </row>
    <row r="169" spans="1:13" s="88" customFormat="1" ht="47.25" x14ac:dyDescent="0.25">
      <c r="A169" s="74" t="s">
        <v>614</v>
      </c>
      <c r="B169" s="83" t="s">
        <v>898</v>
      </c>
      <c r="C169" s="84" t="s">
        <v>16</v>
      </c>
      <c r="D169" s="84" t="s">
        <v>899</v>
      </c>
      <c r="E169" s="85">
        <v>2000</v>
      </c>
      <c r="F169" s="85"/>
      <c r="G169" s="83" t="s">
        <v>17</v>
      </c>
      <c r="H169" s="84" t="s">
        <v>900</v>
      </c>
      <c r="I169" s="115" t="s">
        <v>1790</v>
      </c>
      <c r="J169" s="86" t="s">
        <v>901</v>
      </c>
      <c r="K169" s="83" t="s">
        <v>150</v>
      </c>
      <c r="L169" s="84"/>
      <c r="M169" s="90"/>
    </row>
    <row r="170" spans="1:13" s="88" customFormat="1" ht="78.75" x14ac:dyDescent="0.25">
      <c r="A170" s="74" t="s">
        <v>618</v>
      </c>
      <c r="B170" s="83" t="s">
        <v>285</v>
      </c>
      <c r="C170" s="84" t="s">
        <v>16</v>
      </c>
      <c r="D170" s="84" t="s">
        <v>899</v>
      </c>
      <c r="E170" s="85">
        <v>1000</v>
      </c>
      <c r="F170" s="85"/>
      <c r="G170" s="83" t="s">
        <v>17</v>
      </c>
      <c r="H170" s="84" t="s">
        <v>903</v>
      </c>
      <c r="I170" s="115" t="s">
        <v>1790</v>
      </c>
      <c r="J170" s="86" t="s">
        <v>904</v>
      </c>
      <c r="K170" s="83" t="s">
        <v>156</v>
      </c>
      <c r="L170" s="96"/>
      <c r="M170" s="90"/>
    </row>
    <row r="171" spans="1:13" s="88" customFormat="1" ht="47.25" x14ac:dyDescent="0.25">
      <c r="A171" s="74" t="s">
        <v>621</v>
      </c>
      <c r="B171" s="83" t="s">
        <v>647</v>
      </c>
      <c r="C171" s="84" t="s">
        <v>16</v>
      </c>
      <c r="D171" s="84" t="s">
        <v>906</v>
      </c>
      <c r="E171" s="85">
        <v>2000</v>
      </c>
      <c r="F171" s="85"/>
      <c r="G171" s="75" t="s">
        <v>17</v>
      </c>
      <c r="H171" s="84" t="s">
        <v>907</v>
      </c>
      <c r="I171" s="115" t="s">
        <v>1790</v>
      </c>
      <c r="J171" s="86" t="s">
        <v>908</v>
      </c>
      <c r="K171" s="83" t="s">
        <v>513</v>
      </c>
      <c r="L171" s="84"/>
      <c r="M171" s="90"/>
    </row>
    <row r="172" spans="1:13" s="88" customFormat="1" ht="47.25" x14ac:dyDescent="0.25">
      <c r="A172" s="74" t="s">
        <v>626</v>
      </c>
      <c r="B172" s="83" t="s">
        <v>653</v>
      </c>
      <c r="C172" s="84" t="s">
        <v>16</v>
      </c>
      <c r="D172" s="84" t="s">
        <v>906</v>
      </c>
      <c r="E172" s="85">
        <v>2000</v>
      </c>
      <c r="F172" s="85"/>
      <c r="G172" s="75" t="s">
        <v>17</v>
      </c>
      <c r="H172" s="84" t="s">
        <v>910</v>
      </c>
      <c r="I172" s="115" t="s">
        <v>1790</v>
      </c>
      <c r="J172" s="86" t="s">
        <v>911</v>
      </c>
      <c r="K172" s="83" t="s">
        <v>513</v>
      </c>
      <c r="L172" s="84"/>
      <c r="M172" s="90"/>
    </row>
    <row r="173" spans="1:13" s="88" customFormat="1" ht="47.25" x14ac:dyDescent="0.25">
      <c r="A173" s="74" t="s">
        <v>632</v>
      </c>
      <c r="B173" s="83" t="s">
        <v>290</v>
      </c>
      <c r="C173" s="84" t="s">
        <v>16</v>
      </c>
      <c r="D173" s="84" t="s">
        <v>913</v>
      </c>
      <c r="E173" s="85">
        <v>10000</v>
      </c>
      <c r="F173" s="85"/>
      <c r="G173" s="75" t="s">
        <v>17</v>
      </c>
      <c r="H173" s="84" t="s">
        <v>914</v>
      </c>
      <c r="I173" s="115" t="s">
        <v>1790</v>
      </c>
      <c r="J173" s="86" t="s">
        <v>915</v>
      </c>
      <c r="K173" s="83" t="s">
        <v>293</v>
      </c>
      <c r="L173" s="84"/>
      <c r="M173" s="90"/>
    </row>
    <row r="174" spans="1:13" s="88" customFormat="1" ht="47.25" x14ac:dyDescent="0.25">
      <c r="A174" s="74" t="s">
        <v>635</v>
      </c>
      <c r="B174" s="83" t="s">
        <v>290</v>
      </c>
      <c r="C174" s="84" t="s">
        <v>16</v>
      </c>
      <c r="D174" s="84" t="s">
        <v>913</v>
      </c>
      <c r="E174" s="85">
        <v>10000</v>
      </c>
      <c r="F174" s="85"/>
      <c r="G174" s="75" t="s">
        <v>17</v>
      </c>
      <c r="H174" s="84" t="s">
        <v>917</v>
      </c>
      <c r="I174" s="115" t="s">
        <v>1790</v>
      </c>
      <c r="J174" s="86" t="s">
        <v>918</v>
      </c>
      <c r="K174" s="83" t="s">
        <v>919</v>
      </c>
      <c r="L174" s="84"/>
      <c r="M174" s="90"/>
    </row>
    <row r="175" spans="1:13" s="88" customFormat="1" ht="47.25" x14ac:dyDescent="0.25">
      <c r="A175" s="74" t="s">
        <v>636</v>
      </c>
      <c r="B175" s="83" t="s">
        <v>253</v>
      </c>
      <c r="C175" s="84" t="s">
        <v>16</v>
      </c>
      <c r="D175" s="84" t="s">
        <v>913</v>
      </c>
      <c r="E175" s="85">
        <v>10000</v>
      </c>
      <c r="F175" s="85"/>
      <c r="G175" s="75" t="s">
        <v>17</v>
      </c>
      <c r="H175" s="84" t="s">
        <v>921</v>
      </c>
      <c r="I175" s="115" t="s">
        <v>1790</v>
      </c>
      <c r="J175" s="86" t="s">
        <v>922</v>
      </c>
      <c r="K175" s="83" t="s">
        <v>923</v>
      </c>
      <c r="L175" s="84"/>
      <c r="M175" s="90"/>
    </row>
    <row r="176" spans="1:13" s="88" customFormat="1" ht="47.25" x14ac:dyDescent="0.25">
      <c r="A176" s="74" t="s">
        <v>642</v>
      </c>
      <c r="B176" s="83" t="s">
        <v>194</v>
      </c>
      <c r="C176" s="84" t="s">
        <v>16</v>
      </c>
      <c r="D176" s="84" t="s">
        <v>913</v>
      </c>
      <c r="E176" s="85">
        <v>1000</v>
      </c>
      <c r="F176" s="85"/>
      <c r="G176" s="75" t="s">
        <v>17</v>
      </c>
      <c r="H176" s="84" t="s">
        <v>925</v>
      </c>
      <c r="I176" s="115" t="s">
        <v>1790</v>
      </c>
      <c r="J176" s="86" t="s">
        <v>926</v>
      </c>
      <c r="K176" s="83" t="s">
        <v>927</v>
      </c>
      <c r="L176" s="84"/>
      <c r="M176" s="90"/>
    </row>
    <row r="177" spans="1:13" s="88" customFormat="1" ht="47.25" x14ac:dyDescent="0.25">
      <c r="A177" s="74" t="s">
        <v>643</v>
      </c>
      <c r="B177" s="83" t="s">
        <v>268</v>
      </c>
      <c r="C177" s="84" t="s">
        <v>16</v>
      </c>
      <c r="D177" s="84" t="s">
        <v>929</v>
      </c>
      <c r="E177" s="85">
        <v>2000</v>
      </c>
      <c r="F177" s="85"/>
      <c r="G177" s="75" t="s">
        <v>17</v>
      </c>
      <c r="H177" s="84" t="s">
        <v>930</v>
      </c>
      <c r="I177" s="115" t="s">
        <v>1790</v>
      </c>
      <c r="J177" s="86" t="s">
        <v>931</v>
      </c>
      <c r="K177" s="83" t="s">
        <v>932</v>
      </c>
      <c r="L177" s="84"/>
      <c r="M177" s="90"/>
    </row>
    <row r="178" spans="1:13" s="88" customFormat="1" ht="78.75" x14ac:dyDescent="0.25">
      <c r="A178" s="74" t="s">
        <v>646</v>
      </c>
      <c r="B178" s="83" t="s">
        <v>519</v>
      </c>
      <c r="C178" s="84" t="s">
        <v>16</v>
      </c>
      <c r="D178" s="84" t="s">
        <v>934</v>
      </c>
      <c r="E178" s="85">
        <v>2000</v>
      </c>
      <c r="F178" s="85"/>
      <c r="G178" s="83" t="s">
        <v>17</v>
      </c>
      <c r="H178" s="84" t="s">
        <v>935</v>
      </c>
      <c r="I178" s="115" t="s">
        <v>1790</v>
      </c>
      <c r="J178" s="86" t="s">
        <v>936</v>
      </c>
      <c r="K178" s="83" t="s">
        <v>222</v>
      </c>
      <c r="L178" s="96"/>
      <c r="M178" s="90"/>
    </row>
    <row r="179" spans="1:13" s="88" customFormat="1" ht="38.25" x14ac:dyDescent="0.25">
      <c r="A179" s="74" t="s">
        <v>652</v>
      </c>
      <c r="B179" s="83" t="s">
        <v>200</v>
      </c>
      <c r="C179" s="84" t="s">
        <v>16</v>
      </c>
      <c r="D179" s="84" t="s">
        <v>913</v>
      </c>
      <c r="E179" s="85">
        <v>1000</v>
      </c>
      <c r="F179" s="85"/>
      <c r="G179" s="83" t="s">
        <v>17</v>
      </c>
      <c r="H179" s="84" t="s">
        <v>938</v>
      </c>
      <c r="I179" s="115" t="s">
        <v>1790</v>
      </c>
      <c r="J179" s="86" t="s">
        <v>939</v>
      </c>
      <c r="K179" s="83" t="s">
        <v>230</v>
      </c>
      <c r="L179" s="84"/>
      <c r="M179" s="90"/>
    </row>
    <row r="180" spans="1:13" s="88" customFormat="1" ht="47.25" x14ac:dyDescent="0.25">
      <c r="A180" s="74" t="s">
        <v>656</v>
      </c>
      <c r="B180" s="75" t="s">
        <v>278</v>
      </c>
      <c r="C180" s="76" t="s">
        <v>16</v>
      </c>
      <c r="D180" s="76" t="s">
        <v>934</v>
      </c>
      <c r="E180" s="85">
        <v>2000</v>
      </c>
      <c r="F180" s="77"/>
      <c r="G180" s="75" t="s">
        <v>17</v>
      </c>
      <c r="H180" s="76" t="s">
        <v>941</v>
      </c>
      <c r="I180" s="115" t="s">
        <v>1790</v>
      </c>
      <c r="J180" s="78" t="s">
        <v>942</v>
      </c>
      <c r="K180" s="75" t="s">
        <v>451</v>
      </c>
      <c r="L180" s="76"/>
      <c r="M180" s="90"/>
    </row>
    <row r="181" spans="1:13" s="88" customFormat="1" ht="78.75" x14ac:dyDescent="0.25">
      <c r="A181" s="74" t="s">
        <v>660</v>
      </c>
      <c r="B181" s="91" t="s">
        <v>278</v>
      </c>
      <c r="C181" s="76" t="s">
        <v>16</v>
      </c>
      <c r="D181" s="76" t="s">
        <v>934</v>
      </c>
      <c r="E181" s="85">
        <v>1000</v>
      </c>
      <c r="F181" s="77"/>
      <c r="G181" s="75" t="s">
        <v>17</v>
      </c>
      <c r="H181" s="76" t="s">
        <v>944</v>
      </c>
      <c r="I181" s="115" t="s">
        <v>1790</v>
      </c>
      <c r="J181" s="78" t="s">
        <v>945</v>
      </c>
      <c r="K181" s="83" t="s">
        <v>946</v>
      </c>
      <c r="L181" s="76"/>
      <c r="M181" s="90"/>
    </row>
    <row r="182" spans="1:13" s="88" customFormat="1" ht="94.5" x14ac:dyDescent="0.25">
      <c r="A182" s="74" t="s">
        <v>665</v>
      </c>
      <c r="B182" s="83" t="s">
        <v>948</v>
      </c>
      <c r="C182" s="103" t="s">
        <v>16</v>
      </c>
      <c r="D182" s="76" t="s">
        <v>949</v>
      </c>
      <c r="E182" s="85">
        <v>2000</v>
      </c>
      <c r="F182" s="77"/>
      <c r="G182" s="75" t="s">
        <v>17</v>
      </c>
      <c r="H182" s="76" t="s">
        <v>950</v>
      </c>
      <c r="I182" s="115" t="s">
        <v>1790</v>
      </c>
      <c r="J182" s="78" t="s">
        <v>951</v>
      </c>
      <c r="K182" s="83" t="s">
        <v>952</v>
      </c>
      <c r="L182" s="76"/>
      <c r="M182" s="90"/>
    </row>
    <row r="183" spans="1:13" s="88" customFormat="1" ht="63" x14ac:dyDescent="0.25">
      <c r="A183" s="74" t="s">
        <v>669</v>
      </c>
      <c r="B183" s="83" t="s">
        <v>954</v>
      </c>
      <c r="C183" s="84" t="s">
        <v>16</v>
      </c>
      <c r="D183" s="84" t="s">
        <v>929</v>
      </c>
      <c r="E183" s="85">
        <v>1000</v>
      </c>
      <c r="F183" s="85"/>
      <c r="G183" s="83" t="s">
        <v>17</v>
      </c>
      <c r="H183" s="84" t="s">
        <v>955</v>
      </c>
      <c r="I183" s="115" t="s">
        <v>1790</v>
      </c>
      <c r="J183" s="86" t="s">
        <v>956</v>
      </c>
      <c r="K183" s="83" t="s">
        <v>957</v>
      </c>
      <c r="L183" s="84"/>
      <c r="M183" s="90"/>
    </row>
    <row r="184" spans="1:13" s="88" customFormat="1" ht="38.25" x14ac:dyDescent="0.25">
      <c r="A184" s="74" t="s">
        <v>673</v>
      </c>
      <c r="B184" s="83" t="s">
        <v>160</v>
      </c>
      <c r="C184" s="84" t="s">
        <v>16</v>
      </c>
      <c r="D184" s="84" t="s">
        <v>913</v>
      </c>
      <c r="E184" s="85">
        <v>2000</v>
      </c>
      <c r="F184" s="85"/>
      <c r="G184" s="83" t="s">
        <v>17</v>
      </c>
      <c r="H184" s="84" t="s">
        <v>959</v>
      </c>
      <c r="I184" s="115" t="s">
        <v>1790</v>
      </c>
      <c r="J184" s="86" t="s">
        <v>960</v>
      </c>
      <c r="K184" s="83" t="s">
        <v>957</v>
      </c>
      <c r="L184" s="84"/>
      <c r="M184" s="90"/>
    </row>
    <row r="185" spans="1:13" s="88" customFormat="1" ht="38.25" x14ac:dyDescent="0.25">
      <c r="A185" s="74" t="s">
        <v>678</v>
      </c>
      <c r="B185" s="75" t="s">
        <v>247</v>
      </c>
      <c r="C185" s="76" t="s">
        <v>16</v>
      </c>
      <c r="D185" s="76" t="s">
        <v>929</v>
      </c>
      <c r="E185" s="85">
        <v>1000</v>
      </c>
      <c r="F185" s="77"/>
      <c r="G185" s="75" t="s">
        <v>17</v>
      </c>
      <c r="H185" s="76" t="s">
        <v>962</v>
      </c>
      <c r="I185" s="115" t="s">
        <v>1790</v>
      </c>
      <c r="J185" s="78" t="s">
        <v>963</v>
      </c>
      <c r="K185" s="75" t="s">
        <v>251</v>
      </c>
      <c r="L185" s="76"/>
      <c r="M185" s="90"/>
    </row>
    <row r="186" spans="1:13" s="88" customFormat="1" ht="47.25" x14ac:dyDescent="0.25">
      <c r="A186" s="74" t="s">
        <v>683</v>
      </c>
      <c r="B186" s="91" t="s">
        <v>247</v>
      </c>
      <c r="C186" s="76" t="s">
        <v>16</v>
      </c>
      <c r="D186" s="76" t="s">
        <v>929</v>
      </c>
      <c r="E186" s="85">
        <v>2000</v>
      </c>
      <c r="F186" s="77"/>
      <c r="G186" s="75" t="s">
        <v>17</v>
      </c>
      <c r="H186" s="76" t="s">
        <v>965</v>
      </c>
      <c r="I186" s="115" t="s">
        <v>1790</v>
      </c>
      <c r="J186" s="78" t="s">
        <v>966</v>
      </c>
      <c r="K186" s="75" t="s">
        <v>967</v>
      </c>
      <c r="L186" s="76"/>
      <c r="M186" s="90"/>
    </row>
    <row r="187" spans="1:13" s="88" customFormat="1" ht="47.25" x14ac:dyDescent="0.25">
      <c r="A187" s="74" t="s">
        <v>684</v>
      </c>
      <c r="B187" s="83" t="s">
        <v>310</v>
      </c>
      <c r="C187" s="104" t="s">
        <v>16</v>
      </c>
      <c r="D187" s="84" t="s">
        <v>949</v>
      </c>
      <c r="E187" s="85">
        <v>2000</v>
      </c>
      <c r="F187" s="85"/>
      <c r="G187" s="83" t="s">
        <v>17</v>
      </c>
      <c r="H187" s="84" t="s">
        <v>969</v>
      </c>
      <c r="I187" s="115" t="s">
        <v>1790</v>
      </c>
      <c r="J187" s="86" t="s">
        <v>970</v>
      </c>
      <c r="K187" s="83" t="s">
        <v>957</v>
      </c>
      <c r="L187" s="84"/>
      <c r="M187" s="90"/>
    </row>
    <row r="188" spans="1:13" s="88" customFormat="1" ht="47.25" x14ac:dyDescent="0.25">
      <c r="A188" s="74" t="s">
        <v>685</v>
      </c>
      <c r="B188" s="83" t="s">
        <v>310</v>
      </c>
      <c r="C188" s="104" t="s">
        <v>16</v>
      </c>
      <c r="D188" s="84" t="s">
        <v>949</v>
      </c>
      <c r="E188" s="85">
        <v>2000</v>
      </c>
      <c r="F188" s="85"/>
      <c r="G188" s="83" t="s">
        <v>17</v>
      </c>
      <c r="H188" s="84" t="s">
        <v>972</v>
      </c>
      <c r="I188" s="115" t="s">
        <v>1790</v>
      </c>
      <c r="J188" s="86" t="s">
        <v>973</v>
      </c>
      <c r="K188" s="75" t="s">
        <v>967</v>
      </c>
      <c r="L188" s="84"/>
      <c r="M188" s="90"/>
    </row>
    <row r="189" spans="1:13" s="88" customFormat="1" ht="47.25" x14ac:dyDescent="0.25">
      <c r="A189" s="74" t="s">
        <v>687</v>
      </c>
      <c r="B189" s="83" t="s">
        <v>310</v>
      </c>
      <c r="C189" s="104" t="s">
        <v>16</v>
      </c>
      <c r="D189" s="84" t="s">
        <v>949</v>
      </c>
      <c r="E189" s="85">
        <v>1000</v>
      </c>
      <c r="F189" s="85"/>
      <c r="G189" s="83" t="s">
        <v>17</v>
      </c>
      <c r="H189" s="84" t="s">
        <v>975</v>
      </c>
      <c r="I189" s="115" t="s">
        <v>1790</v>
      </c>
      <c r="J189" s="86" t="s">
        <v>976</v>
      </c>
      <c r="K189" s="75" t="s">
        <v>251</v>
      </c>
      <c r="L189" s="84"/>
      <c r="M189" s="90"/>
    </row>
    <row r="190" spans="1:13" s="88" customFormat="1" ht="47.25" x14ac:dyDescent="0.25">
      <c r="A190" s="74" t="s">
        <v>694</v>
      </c>
      <c r="B190" s="83" t="s">
        <v>310</v>
      </c>
      <c r="C190" s="104" t="s">
        <v>16</v>
      </c>
      <c r="D190" s="84" t="s">
        <v>949</v>
      </c>
      <c r="E190" s="77" t="s">
        <v>978</v>
      </c>
      <c r="F190" s="77"/>
      <c r="G190" s="75" t="s">
        <v>17</v>
      </c>
      <c r="H190" s="76" t="s">
        <v>979</v>
      </c>
      <c r="I190" s="115" t="s">
        <v>1790</v>
      </c>
      <c r="J190" s="86" t="s">
        <v>980</v>
      </c>
      <c r="K190" s="83" t="s">
        <v>161</v>
      </c>
      <c r="L190" s="84"/>
      <c r="M190" s="90"/>
    </row>
    <row r="191" spans="1:13" s="88" customFormat="1" ht="47.25" x14ac:dyDescent="0.25">
      <c r="A191" s="74" t="s">
        <v>697</v>
      </c>
      <c r="B191" s="83" t="s">
        <v>982</v>
      </c>
      <c r="C191" s="84" t="s">
        <v>232</v>
      </c>
      <c r="D191" s="84" t="s">
        <v>983</v>
      </c>
      <c r="E191" s="85">
        <v>2473.2199999999998</v>
      </c>
      <c r="F191" s="85"/>
      <c r="G191" s="105" t="s">
        <v>39</v>
      </c>
      <c r="H191" s="84"/>
      <c r="I191" s="84" t="s">
        <v>984</v>
      </c>
      <c r="J191" s="86" t="s">
        <v>985</v>
      </c>
      <c r="K191" s="83" t="s">
        <v>986</v>
      </c>
      <c r="L191" s="84"/>
      <c r="M191" s="90"/>
    </row>
    <row r="192" spans="1:13" s="88" customFormat="1" ht="47.25" x14ac:dyDescent="0.25">
      <c r="A192" s="74" t="s">
        <v>702</v>
      </c>
      <c r="B192" s="83" t="s">
        <v>313</v>
      </c>
      <c r="C192" s="84" t="s">
        <v>16</v>
      </c>
      <c r="D192" s="84" t="s">
        <v>988</v>
      </c>
      <c r="E192" s="85">
        <v>20000</v>
      </c>
      <c r="F192" s="85"/>
      <c r="G192" s="105" t="s">
        <v>39</v>
      </c>
      <c r="H192" s="84" t="s">
        <v>989</v>
      </c>
      <c r="I192" s="76" t="s">
        <v>990</v>
      </c>
      <c r="J192" s="86" t="s">
        <v>890</v>
      </c>
      <c r="K192" s="83" t="s">
        <v>891</v>
      </c>
      <c r="L192" s="84"/>
      <c r="M192" s="90"/>
    </row>
    <row r="193" spans="1:13" s="88" customFormat="1" ht="47.25" x14ac:dyDescent="0.25">
      <c r="A193" s="74" t="s">
        <v>706</v>
      </c>
      <c r="B193" s="95" t="s">
        <v>15</v>
      </c>
      <c r="C193" s="96" t="s">
        <v>16</v>
      </c>
      <c r="D193" s="96" t="s">
        <v>992</v>
      </c>
      <c r="E193" s="97">
        <v>10000</v>
      </c>
      <c r="F193" s="97"/>
      <c r="G193" s="106" t="s">
        <v>39</v>
      </c>
      <c r="H193" s="96" t="s">
        <v>993</v>
      </c>
      <c r="I193" s="96" t="s">
        <v>994</v>
      </c>
      <c r="J193" s="98" t="s">
        <v>887</v>
      </c>
      <c r="K193" s="95" t="s">
        <v>888</v>
      </c>
      <c r="L193" s="96"/>
      <c r="M193" s="90"/>
    </row>
    <row r="194" spans="1:13" s="88" customFormat="1" ht="31.5" x14ac:dyDescent="0.25">
      <c r="A194" s="74" t="s">
        <v>708</v>
      </c>
      <c r="B194" s="83" t="s">
        <v>996</v>
      </c>
      <c r="C194" s="84" t="s">
        <v>16</v>
      </c>
      <c r="D194" s="84" t="s">
        <v>997</v>
      </c>
      <c r="E194" s="85">
        <v>1000</v>
      </c>
      <c r="F194" s="107"/>
      <c r="G194" s="108" t="s">
        <v>17</v>
      </c>
      <c r="H194" s="84" t="s">
        <v>998</v>
      </c>
      <c r="I194" s="84" t="s">
        <v>256</v>
      </c>
      <c r="J194" s="86" t="s">
        <v>999</v>
      </c>
      <c r="K194" s="83" t="s">
        <v>49</v>
      </c>
      <c r="L194" s="60"/>
      <c r="M194" s="90"/>
    </row>
    <row r="195" spans="1:13" s="88" customFormat="1" ht="31.5" x14ac:dyDescent="0.25">
      <c r="A195" s="74" t="s">
        <v>713</v>
      </c>
      <c r="B195" s="83" t="s">
        <v>1001</v>
      </c>
      <c r="C195" s="84" t="s">
        <v>16</v>
      </c>
      <c r="D195" s="84" t="s">
        <v>1002</v>
      </c>
      <c r="E195" s="85">
        <v>2000</v>
      </c>
      <c r="F195" s="107"/>
      <c r="G195" s="108" t="s">
        <v>17</v>
      </c>
      <c r="H195" s="84" t="s">
        <v>1003</v>
      </c>
      <c r="I195" s="84" t="s">
        <v>334</v>
      </c>
      <c r="J195" s="86" t="s">
        <v>1004</v>
      </c>
      <c r="K195" s="83" t="s">
        <v>1005</v>
      </c>
      <c r="L195" s="84"/>
      <c r="M195" s="90"/>
    </row>
    <row r="196" spans="1:13" s="88" customFormat="1" ht="31.5" x14ac:dyDescent="0.25">
      <c r="A196" s="74" t="s">
        <v>717</v>
      </c>
      <c r="B196" s="83" t="s">
        <v>337</v>
      </c>
      <c r="C196" s="84" t="s">
        <v>16</v>
      </c>
      <c r="D196" s="84" t="s">
        <v>1007</v>
      </c>
      <c r="E196" s="85">
        <v>2000</v>
      </c>
      <c r="F196" s="107"/>
      <c r="G196" s="108" t="s">
        <v>17</v>
      </c>
      <c r="H196" s="84" t="s">
        <v>1008</v>
      </c>
      <c r="I196" s="84" t="s">
        <v>1009</v>
      </c>
      <c r="J196" s="86" t="s">
        <v>1010</v>
      </c>
      <c r="K196" s="83" t="s">
        <v>1011</v>
      </c>
      <c r="L196" s="60"/>
      <c r="M196" s="90"/>
    </row>
    <row r="197" spans="1:13" s="88" customFormat="1" ht="47.25" x14ac:dyDescent="0.25">
      <c r="A197" s="74" t="s">
        <v>721</v>
      </c>
      <c r="B197" s="83" t="s">
        <v>191</v>
      </c>
      <c r="C197" s="84" t="s">
        <v>16</v>
      </c>
      <c r="D197" s="84" t="s">
        <v>1013</v>
      </c>
      <c r="E197" s="85">
        <v>2000</v>
      </c>
      <c r="F197" s="85"/>
      <c r="G197" s="83" t="s">
        <v>17</v>
      </c>
      <c r="H197" s="84" t="s">
        <v>1014</v>
      </c>
      <c r="I197" s="115" t="s">
        <v>1790</v>
      </c>
      <c r="J197" s="86" t="s">
        <v>1016</v>
      </c>
      <c r="K197" s="83" t="s">
        <v>882</v>
      </c>
      <c r="L197" s="109"/>
      <c r="M197" s="90"/>
    </row>
    <row r="198" spans="1:13" s="88" customFormat="1" ht="78.75" x14ac:dyDescent="0.25">
      <c r="A198" s="74" t="s">
        <v>725</v>
      </c>
      <c r="B198" s="95" t="s">
        <v>421</v>
      </c>
      <c r="C198" s="96" t="s">
        <v>16</v>
      </c>
      <c r="D198" s="96" t="s">
        <v>249</v>
      </c>
      <c r="E198" s="97">
        <v>2000</v>
      </c>
      <c r="F198" s="97"/>
      <c r="G198" s="95" t="s">
        <v>17</v>
      </c>
      <c r="H198" s="96" t="s">
        <v>1018</v>
      </c>
      <c r="I198" s="115" t="s">
        <v>1790</v>
      </c>
      <c r="J198" s="98" t="s">
        <v>1019</v>
      </c>
      <c r="K198" s="95" t="s">
        <v>1020</v>
      </c>
      <c r="L198" s="110"/>
      <c r="M198" s="90"/>
    </row>
    <row r="199" spans="1:13" s="88" customFormat="1" ht="31.5" x14ac:dyDescent="0.25">
      <c r="A199" s="74" t="s">
        <v>731</v>
      </c>
      <c r="B199" s="83" t="s">
        <v>688</v>
      </c>
      <c r="C199" s="84" t="s">
        <v>16</v>
      </c>
      <c r="D199" s="84" t="s">
        <v>1022</v>
      </c>
      <c r="E199" s="85">
        <v>1000</v>
      </c>
      <c r="F199" s="85"/>
      <c r="G199" s="83" t="s">
        <v>17</v>
      </c>
      <c r="H199" s="84" t="s">
        <v>1023</v>
      </c>
      <c r="I199" s="84" t="s">
        <v>1024</v>
      </c>
      <c r="J199" s="86" t="s">
        <v>1025</v>
      </c>
      <c r="K199" s="83" t="s">
        <v>693</v>
      </c>
      <c r="L199" s="109"/>
      <c r="M199" s="90"/>
    </row>
    <row r="200" spans="1:13" s="88" customFormat="1" ht="47.25" x14ac:dyDescent="0.25">
      <c r="A200" s="74" t="s">
        <v>735</v>
      </c>
      <c r="B200" s="83" t="s">
        <v>1027</v>
      </c>
      <c r="C200" s="84" t="s">
        <v>16</v>
      </c>
      <c r="D200" s="84" t="s">
        <v>1028</v>
      </c>
      <c r="E200" s="85">
        <v>10000</v>
      </c>
      <c r="F200" s="85"/>
      <c r="G200" s="83" t="s">
        <v>17</v>
      </c>
      <c r="H200" s="84" t="s">
        <v>1029</v>
      </c>
      <c r="I200" s="115" t="s">
        <v>1790</v>
      </c>
      <c r="J200" s="86" t="s">
        <v>1030</v>
      </c>
      <c r="K200" s="83" t="s">
        <v>166</v>
      </c>
      <c r="L200" s="109"/>
      <c r="M200" s="90"/>
    </row>
    <row r="201" spans="1:13" s="88" customFormat="1" ht="47.25" x14ac:dyDescent="0.25">
      <c r="A201" s="74" t="s">
        <v>739</v>
      </c>
      <c r="B201" s="83" t="s">
        <v>1032</v>
      </c>
      <c r="C201" s="84" t="s">
        <v>16</v>
      </c>
      <c r="D201" s="84" t="s">
        <v>527</v>
      </c>
      <c r="E201" s="85">
        <v>10000</v>
      </c>
      <c r="F201" s="85"/>
      <c r="G201" s="83" t="s">
        <v>17</v>
      </c>
      <c r="H201" s="84" t="s">
        <v>1033</v>
      </c>
      <c r="I201" s="115" t="s">
        <v>1790</v>
      </c>
      <c r="J201" s="86" t="s">
        <v>1034</v>
      </c>
      <c r="K201" s="83" t="s">
        <v>166</v>
      </c>
      <c r="L201" s="109"/>
      <c r="M201" s="90"/>
    </row>
    <row r="202" spans="1:13" s="88" customFormat="1" ht="47.25" x14ac:dyDescent="0.25">
      <c r="A202" s="74" t="s">
        <v>744</v>
      </c>
      <c r="B202" s="83" t="s">
        <v>1036</v>
      </c>
      <c r="C202" s="84" t="s">
        <v>16</v>
      </c>
      <c r="D202" s="84" t="s">
        <v>1037</v>
      </c>
      <c r="E202" s="85">
        <v>10000</v>
      </c>
      <c r="F202" s="85"/>
      <c r="G202" s="83" t="s">
        <v>17</v>
      </c>
      <c r="H202" s="84" t="s">
        <v>1038</v>
      </c>
      <c r="I202" s="115" t="s">
        <v>1790</v>
      </c>
      <c r="J202" s="86" t="s">
        <v>1039</v>
      </c>
      <c r="K202" s="83" t="s">
        <v>166</v>
      </c>
      <c r="L202" s="109"/>
      <c r="M202" s="90"/>
    </row>
    <row r="203" spans="1:13" s="88" customFormat="1" ht="47.25" x14ac:dyDescent="0.25">
      <c r="A203" s="74" t="s">
        <v>749</v>
      </c>
      <c r="B203" s="83" t="s">
        <v>1041</v>
      </c>
      <c r="C203" s="84" t="s">
        <v>16</v>
      </c>
      <c r="D203" s="84" t="s">
        <v>1028</v>
      </c>
      <c r="E203" s="85">
        <v>10000</v>
      </c>
      <c r="F203" s="85"/>
      <c r="G203" s="83" t="s">
        <v>17</v>
      </c>
      <c r="H203" s="84" t="s">
        <v>1042</v>
      </c>
      <c r="I203" s="115" t="s">
        <v>1790</v>
      </c>
      <c r="J203" s="86" t="s">
        <v>1043</v>
      </c>
      <c r="K203" s="83" t="s">
        <v>166</v>
      </c>
      <c r="L203" s="109"/>
      <c r="M203" s="90"/>
    </row>
    <row r="204" spans="1:13" s="88" customFormat="1" ht="47.25" x14ac:dyDescent="0.25">
      <c r="A204" s="74" t="s">
        <v>754</v>
      </c>
      <c r="B204" s="83" t="s">
        <v>1045</v>
      </c>
      <c r="C204" s="84" t="s">
        <v>16</v>
      </c>
      <c r="D204" s="84" t="s">
        <v>1046</v>
      </c>
      <c r="E204" s="85">
        <v>10000</v>
      </c>
      <c r="F204" s="85"/>
      <c r="G204" s="83" t="s">
        <v>17</v>
      </c>
      <c r="H204" s="84" t="s">
        <v>1047</v>
      </c>
      <c r="I204" s="115" t="s">
        <v>1790</v>
      </c>
      <c r="J204" s="86" t="s">
        <v>1048</v>
      </c>
      <c r="K204" s="83" t="s">
        <v>166</v>
      </c>
      <c r="L204" s="109"/>
      <c r="M204" s="90"/>
    </row>
    <row r="205" spans="1:13" s="88" customFormat="1" ht="47.25" x14ac:dyDescent="0.25">
      <c r="A205" s="74" t="s">
        <v>758</v>
      </c>
      <c r="B205" s="83" t="s">
        <v>1050</v>
      </c>
      <c r="C205" s="84" t="s">
        <v>16</v>
      </c>
      <c r="D205" s="84" t="s">
        <v>1051</v>
      </c>
      <c r="E205" s="85">
        <v>10000</v>
      </c>
      <c r="F205" s="85"/>
      <c r="G205" s="83" t="s">
        <v>17</v>
      </c>
      <c r="H205" s="84" t="s">
        <v>1052</v>
      </c>
      <c r="I205" s="115" t="s">
        <v>1790</v>
      </c>
      <c r="J205" s="86" t="s">
        <v>1053</v>
      </c>
      <c r="K205" s="83" t="s">
        <v>166</v>
      </c>
      <c r="L205" s="109"/>
      <c r="M205" s="90"/>
    </row>
    <row r="206" spans="1:13" s="88" customFormat="1" ht="47.25" x14ac:dyDescent="0.25">
      <c r="A206" s="74" t="s">
        <v>763</v>
      </c>
      <c r="B206" s="83" t="s">
        <v>1055</v>
      </c>
      <c r="C206" s="84" t="s">
        <v>16</v>
      </c>
      <c r="D206" s="84" t="s">
        <v>1051</v>
      </c>
      <c r="E206" s="85">
        <v>10000</v>
      </c>
      <c r="F206" s="85"/>
      <c r="G206" s="83" t="s">
        <v>17</v>
      </c>
      <c r="H206" s="84" t="s">
        <v>1056</v>
      </c>
      <c r="I206" s="115" t="s">
        <v>1790</v>
      </c>
      <c r="J206" s="86" t="s">
        <v>1057</v>
      </c>
      <c r="K206" s="83" t="s">
        <v>166</v>
      </c>
      <c r="L206" s="109"/>
      <c r="M206" s="90"/>
    </row>
    <row r="207" spans="1:13" s="88" customFormat="1" ht="47.25" x14ac:dyDescent="0.25">
      <c r="A207" s="74" t="s">
        <v>767</v>
      </c>
      <c r="B207" s="83" t="s">
        <v>1059</v>
      </c>
      <c r="C207" s="84" t="s">
        <v>16</v>
      </c>
      <c r="D207" s="84" t="s">
        <v>1060</v>
      </c>
      <c r="E207" s="85" t="s">
        <v>1061</v>
      </c>
      <c r="F207" s="85"/>
      <c r="G207" s="83" t="s">
        <v>17</v>
      </c>
      <c r="H207" s="84" t="s">
        <v>1062</v>
      </c>
      <c r="I207" s="115" t="s">
        <v>1790</v>
      </c>
      <c r="J207" s="86" t="s">
        <v>1063</v>
      </c>
      <c r="K207" s="83" t="s">
        <v>166</v>
      </c>
      <c r="L207" s="109"/>
      <c r="M207" s="90"/>
    </row>
    <row r="208" spans="1:13" s="88" customFormat="1" ht="47.25" x14ac:dyDescent="0.25">
      <c r="A208" s="74" t="s">
        <v>771</v>
      </c>
      <c r="B208" s="83" t="s">
        <v>15</v>
      </c>
      <c r="C208" s="84" t="s">
        <v>13</v>
      </c>
      <c r="D208" s="84" t="s">
        <v>1065</v>
      </c>
      <c r="E208" s="85">
        <v>12265</v>
      </c>
      <c r="F208" s="85"/>
      <c r="G208" s="75" t="s">
        <v>17</v>
      </c>
      <c r="H208" s="84">
        <v>6200096862</v>
      </c>
      <c r="I208" s="84" t="s">
        <v>1066</v>
      </c>
      <c r="J208" s="86" t="s">
        <v>1067</v>
      </c>
      <c r="K208" s="83" t="s">
        <v>1068</v>
      </c>
      <c r="L208" s="109"/>
      <c r="M208" s="90"/>
    </row>
    <row r="209" spans="1:13" s="88" customFormat="1" ht="78.75" x14ac:dyDescent="0.25">
      <c r="A209" s="74" t="s">
        <v>777</v>
      </c>
      <c r="B209" s="83" t="s">
        <v>1070</v>
      </c>
      <c r="C209" s="84" t="s">
        <v>16</v>
      </c>
      <c r="D209" s="84" t="s">
        <v>1071</v>
      </c>
      <c r="E209" s="85">
        <v>2000</v>
      </c>
      <c r="F209" s="107"/>
      <c r="G209" s="83" t="s">
        <v>17</v>
      </c>
      <c r="H209" s="84" t="s">
        <v>1072</v>
      </c>
      <c r="I209" s="115" t="s">
        <v>1790</v>
      </c>
      <c r="J209" s="86" t="s">
        <v>1073</v>
      </c>
      <c r="K209" s="83" t="s">
        <v>1074</v>
      </c>
      <c r="L209" s="84"/>
      <c r="M209" s="90"/>
    </row>
    <row r="210" spans="1:13" s="88" customFormat="1" ht="38.25" x14ac:dyDescent="0.25">
      <c r="A210" s="74" t="s">
        <v>783</v>
      </c>
      <c r="B210" s="83" t="s">
        <v>670</v>
      </c>
      <c r="C210" s="84" t="s">
        <v>16</v>
      </c>
      <c r="D210" s="84" t="s">
        <v>1076</v>
      </c>
      <c r="E210" s="85">
        <v>1000</v>
      </c>
      <c r="F210" s="107"/>
      <c r="G210" s="83" t="s">
        <v>17</v>
      </c>
      <c r="H210" s="84" t="s">
        <v>1077</v>
      </c>
      <c r="I210" s="115" t="s">
        <v>1790</v>
      </c>
      <c r="J210" s="86" t="s">
        <v>1078</v>
      </c>
      <c r="K210" s="83" t="s">
        <v>140</v>
      </c>
      <c r="L210" s="84"/>
      <c r="M210" s="90"/>
    </row>
    <row r="211" spans="1:13" s="88" customFormat="1" ht="78.75" x14ac:dyDescent="0.25">
      <c r="A211" s="74" t="s">
        <v>790</v>
      </c>
      <c r="B211" s="83" t="s">
        <v>815</v>
      </c>
      <c r="C211" s="84" t="s">
        <v>16</v>
      </c>
      <c r="D211" s="84" t="s">
        <v>1076</v>
      </c>
      <c r="E211" s="85">
        <v>2000</v>
      </c>
      <c r="F211" s="107"/>
      <c r="G211" s="83" t="s">
        <v>17</v>
      </c>
      <c r="H211" s="84" t="s">
        <v>1080</v>
      </c>
      <c r="I211" s="115" t="s">
        <v>1790</v>
      </c>
      <c r="J211" s="86" t="s">
        <v>1081</v>
      </c>
      <c r="K211" s="83" t="s">
        <v>1082</v>
      </c>
      <c r="L211" s="84"/>
      <c r="M211" s="90"/>
    </row>
    <row r="212" spans="1:13" s="88" customFormat="1" ht="47.25" x14ac:dyDescent="0.25">
      <c r="A212" s="74" t="s">
        <v>793</v>
      </c>
      <c r="B212" s="75" t="s">
        <v>285</v>
      </c>
      <c r="C212" s="76" t="s">
        <v>16</v>
      </c>
      <c r="D212" s="76" t="s">
        <v>1084</v>
      </c>
      <c r="E212" s="77">
        <v>10000</v>
      </c>
      <c r="F212" s="77"/>
      <c r="G212" s="75" t="s">
        <v>17</v>
      </c>
      <c r="H212" s="76" t="s">
        <v>1085</v>
      </c>
      <c r="I212" s="115" t="s">
        <v>1790</v>
      </c>
      <c r="J212" s="78" t="s">
        <v>1086</v>
      </c>
      <c r="K212" s="75" t="s">
        <v>288</v>
      </c>
      <c r="L212" s="76"/>
      <c r="M212" s="90"/>
    </row>
    <row r="213" spans="1:13" s="88" customFormat="1" ht="38.25" x14ac:dyDescent="0.25">
      <c r="A213" s="74" t="s">
        <v>797</v>
      </c>
      <c r="B213" s="83" t="s">
        <v>1088</v>
      </c>
      <c r="C213" s="84" t="s">
        <v>16</v>
      </c>
      <c r="D213" s="84" t="s">
        <v>1089</v>
      </c>
      <c r="E213" s="85">
        <v>1000</v>
      </c>
      <c r="F213" s="85"/>
      <c r="G213" s="83" t="s">
        <v>17</v>
      </c>
      <c r="H213" s="84" t="s">
        <v>1090</v>
      </c>
      <c r="I213" s="115" t="s">
        <v>1790</v>
      </c>
      <c r="J213" s="86" t="s">
        <v>1091</v>
      </c>
      <c r="K213" s="83" t="s">
        <v>140</v>
      </c>
      <c r="L213" s="84"/>
      <c r="M213" s="90"/>
    </row>
    <row r="214" spans="1:13" s="88" customFormat="1" ht="47.25" x14ac:dyDescent="0.25">
      <c r="A214" s="74" t="s">
        <v>804</v>
      </c>
      <c r="B214" s="83" t="s">
        <v>212</v>
      </c>
      <c r="C214" s="84" t="s">
        <v>16</v>
      </c>
      <c r="D214" s="84" t="s">
        <v>1089</v>
      </c>
      <c r="E214" s="85">
        <v>2000</v>
      </c>
      <c r="F214" s="85"/>
      <c r="G214" s="83" t="s">
        <v>17</v>
      </c>
      <c r="H214" s="84" t="s">
        <v>1093</v>
      </c>
      <c r="I214" s="115" t="s">
        <v>1790</v>
      </c>
      <c r="J214" s="86" t="s">
        <v>1094</v>
      </c>
      <c r="K214" s="83" t="s">
        <v>1095</v>
      </c>
      <c r="L214" s="84"/>
      <c r="M214" s="90"/>
    </row>
    <row r="215" spans="1:13" s="88" customFormat="1" ht="94.5" x14ac:dyDescent="0.25">
      <c r="A215" s="74" t="s">
        <v>808</v>
      </c>
      <c r="B215" s="83" t="s">
        <v>427</v>
      </c>
      <c r="C215" s="76" t="s">
        <v>16</v>
      </c>
      <c r="D215" s="84" t="s">
        <v>1089</v>
      </c>
      <c r="E215" s="85">
        <v>2000</v>
      </c>
      <c r="F215" s="85"/>
      <c r="G215" s="75" t="s">
        <v>17</v>
      </c>
      <c r="H215" s="84" t="s">
        <v>1097</v>
      </c>
      <c r="I215" s="115" t="s">
        <v>1790</v>
      </c>
      <c r="J215" s="86" t="s">
        <v>1098</v>
      </c>
      <c r="K215" s="83" t="s">
        <v>1099</v>
      </c>
      <c r="L215" s="84"/>
      <c r="M215" s="90"/>
    </row>
    <row r="216" spans="1:13" s="88" customFormat="1" ht="47.25" x14ac:dyDescent="0.25">
      <c r="A216" s="74" t="s">
        <v>814</v>
      </c>
      <c r="B216" s="83" t="s">
        <v>1101</v>
      </c>
      <c r="C216" s="84" t="s">
        <v>16</v>
      </c>
      <c r="D216" s="84" t="s">
        <v>1089</v>
      </c>
      <c r="E216" s="85">
        <v>10000</v>
      </c>
      <c r="F216" s="85"/>
      <c r="G216" s="83" t="s">
        <v>17</v>
      </c>
      <c r="H216" s="84" t="s">
        <v>1102</v>
      </c>
      <c r="I216" s="115" t="s">
        <v>1790</v>
      </c>
      <c r="J216" s="86" t="s">
        <v>1103</v>
      </c>
      <c r="K216" s="83" t="s">
        <v>166</v>
      </c>
      <c r="L216" s="109"/>
      <c r="M216" s="90"/>
    </row>
    <row r="217" spans="1:13" s="88" customFormat="1" ht="47.25" x14ac:dyDescent="0.25">
      <c r="A217" s="74" t="s">
        <v>818</v>
      </c>
      <c r="B217" s="83" t="s">
        <v>1105</v>
      </c>
      <c r="C217" s="84" t="s">
        <v>16</v>
      </c>
      <c r="D217" s="84" t="s">
        <v>1106</v>
      </c>
      <c r="E217" s="85">
        <v>2000</v>
      </c>
      <c r="F217" s="85"/>
      <c r="G217" s="83" t="s">
        <v>17</v>
      </c>
      <c r="H217" s="84" t="s">
        <v>1107</v>
      </c>
      <c r="I217" s="115" t="s">
        <v>1790</v>
      </c>
      <c r="J217" s="86" t="s">
        <v>1108</v>
      </c>
      <c r="K217" s="83" t="s">
        <v>513</v>
      </c>
      <c r="L217" s="84"/>
      <c r="M217" s="90"/>
    </row>
    <row r="218" spans="1:13" s="88" customFormat="1" ht="78.75" x14ac:dyDescent="0.25">
      <c r="A218" s="74" t="s">
        <v>823</v>
      </c>
      <c r="B218" s="95" t="s">
        <v>505</v>
      </c>
      <c r="C218" s="92" t="s">
        <v>16</v>
      </c>
      <c r="D218" s="96" t="s">
        <v>1110</v>
      </c>
      <c r="E218" s="97">
        <v>2000</v>
      </c>
      <c r="F218" s="97"/>
      <c r="G218" s="91" t="s">
        <v>17</v>
      </c>
      <c r="H218" s="96" t="s">
        <v>1111</v>
      </c>
      <c r="I218" s="115" t="s">
        <v>1790</v>
      </c>
      <c r="J218" s="98" t="s">
        <v>1112</v>
      </c>
      <c r="K218" s="95" t="s">
        <v>467</v>
      </c>
      <c r="L218" s="96"/>
      <c r="M218" s="90"/>
    </row>
    <row r="219" spans="1:13" s="88" customFormat="1" ht="47.25" x14ac:dyDescent="0.25">
      <c r="A219" s="74" t="s">
        <v>829</v>
      </c>
      <c r="B219" s="83" t="s">
        <v>479</v>
      </c>
      <c r="C219" s="84" t="s">
        <v>16</v>
      </c>
      <c r="D219" s="76" t="s">
        <v>1119</v>
      </c>
      <c r="E219" s="77" t="s">
        <v>1120</v>
      </c>
      <c r="F219" s="77"/>
      <c r="G219" s="75" t="s">
        <v>17</v>
      </c>
      <c r="H219" s="76" t="s">
        <v>1121</v>
      </c>
      <c r="I219" s="84" t="s">
        <v>796</v>
      </c>
      <c r="J219" s="86" t="s">
        <v>1122</v>
      </c>
      <c r="K219" s="83" t="s">
        <v>1123</v>
      </c>
      <c r="L219" s="84"/>
      <c r="M219" s="90"/>
    </row>
    <row r="220" spans="1:13" s="88" customFormat="1" ht="38.25" x14ac:dyDescent="0.25">
      <c r="A220" s="74" t="s">
        <v>835</v>
      </c>
      <c r="B220" s="95" t="s">
        <v>1125</v>
      </c>
      <c r="C220" s="96" t="s">
        <v>16</v>
      </c>
      <c r="D220" s="96" t="s">
        <v>1126</v>
      </c>
      <c r="E220" s="97">
        <v>1000</v>
      </c>
      <c r="F220" s="111"/>
      <c r="G220" s="91" t="s">
        <v>17</v>
      </c>
      <c r="H220" s="96" t="s">
        <v>1127</v>
      </c>
      <c r="I220" s="115" t="s">
        <v>1790</v>
      </c>
      <c r="J220" s="98" t="s">
        <v>1128</v>
      </c>
      <c r="K220" s="95" t="s">
        <v>140</v>
      </c>
      <c r="L220" s="96"/>
      <c r="M220" s="90"/>
    </row>
    <row r="221" spans="1:13" s="88" customFormat="1" ht="78.75" x14ac:dyDescent="0.25">
      <c r="A221" s="74" t="s">
        <v>840</v>
      </c>
      <c r="B221" s="83" t="s">
        <v>1130</v>
      </c>
      <c r="C221" s="84" t="s">
        <v>16</v>
      </c>
      <c r="D221" s="84" t="s">
        <v>1126</v>
      </c>
      <c r="E221" s="85">
        <v>1000</v>
      </c>
      <c r="F221" s="107"/>
      <c r="G221" s="75" t="s">
        <v>17</v>
      </c>
      <c r="H221" s="84" t="s">
        <v>1131</v>
      </c>
      <c r="I221" s="115" t="s">
        <v>1790</v>
      </c>
      <c r="J221" s="86" t="s">
        <v>1132</v>
      </c>
      <c r="K221" s="83" t="s">
        <v>1133</v>
      </c>
      <c r="L221" s="84"/>
      <c r="M221" s="90"/>
    </row>
    <row r="222" spans="1:13" s="88" customFormat="1" ht="38.25" x14ac:dyDescent="0.25">
      <c r="A222" s="74" t="s">
        <v>845</v>
      </c>
      <c r="B222" s="83" t="s">
        <v>1130</v>
      </c>
      <c r="C222" s="84" t="s">
        <v>16</v>
      </c>
      <c r="D222" s="84" t="s">
        <v>1126</v>
      </c>
      <c r="E222" s="85">
        <v>1000</v>
      </c>
      <c r="F222" s="107"/>
      <c r="G222" s="75" t="s">
        <v>17</v>
      </c>
      <c r="H222" s="84" t="s">
        <v>1135</v>
      </c>
      <c r="I222" s="115" t="s">
        <v>1790</v>
      </c>
      <c r="J222" s="86" t="s">
        <v>1136</v>
      </c>
      <c r="K222" s="83" t="s">
        <v>230</v>
      </c>
      <c r="L222" s="84"/>
      <c r="M222" s="90"/>
    </row>
    <row r="223" spans="1:13" s="88" customFormat="1" ht="47.25" x14ac:dyDescent="0.25">
      <c r="A223" s="74" t="s">
        <v>848</v>
      </c>
      <c r="B223" s="83" t="s">
        <v>1130</v>
      </c>
      <c r="C223" s="84" t="s">
        <v>16</v>
      </c>
      <c r="D223" s="84" t="s">
        <v>1126</v>
      </c>
      <c r="E223" s="85">
        <v>2000</v>
      </c>
      <c r="F223" s="107"/>
      <c r="G223" s="75" t="s">
        <v>17</v>
      </c>
      <c r="H223" s="84" t="s">
        <v>1138</v>
      </c>
      <c r="I223" s="115" t="s">
        <v>1790</v>
      </c>
      <c r="J223" s="86" t="s">
        <v>1139</v>
      </c>
      <c r="K223" s="75" t="s">
        <v>1140</v>
      </c>
      <c r="L223" s="84"/>
      <c r="M223" s="90"/>
    </row>
    <row r="224" spans="1:13" s="88" customFormat="1" ht="47.25" x14ac:dyDescent="0.25">
      <c r="A224" s="74" t="s">
        <v>852</v>
      </c>
      <c r="B224" s="83" t="s">
        <v>290</v>
      </c>
      <c r="C224" s="84" t="s">
        <v>16</v>
      </c>
      <c r="D224" s="84" t="s">
        <v>1126</v>
      </c>
      <c r="E224" s="85">
        <v>10000</v>
      </c>
      <c r="F224" s="107"/>
      <c r="G224" s="75" t="s">
        <v>17</v>
      </c>
      <c r="H224" s="84" t="s">
        <v>1142</v>
      </c>
      <c r="I224" s="115" t="s">
        <v>1790</v>
      </c>
      <c r="J224" s="86" t="s">
        <v>1143</v>
      </c>
      <c r="K224" s="83" t="s">
        <v>1144</v>
      </c>
      <c r="L224" s="84"/>
      <c r="M224" s="90"/>
    </row>
    <row r="225" spans="1:13" s="88" customFormat="1" ht="47.25" x14ac:dyDescent="0.25">
      <c r="A225" s="74" t="s">
        <v>857</v>
      </c>
      <c r="B225" s="83" t="s">
        <v>1114</v>
      </c>
      <c r="C225" s="84" t="s">
        <v>16</v>
      </c>
      <c r="D225" s="84" t="s">
        <v>1146</v>
      </c>
      <c r="E225" s="85">
        <v>10000</v>
      </c>
      <c r="F225" s="107"/>
      <c r="G225" s="83" t="s">
        <v>39</v>
      </c>
      <c r="H225" s="84" t="s">
        <v>1147</v>
      </c>
      <c r="I225" s="84" t="s">
        <v>1148</v>
      </c>
      <c r="J225" s="86" t="s">
        <v>1115</v>
      </c>
      <c r="K225" s="83" t="s">
        <v>1116</v>
      </c>
      <c r="L225" s="84"/>
      <c r="M225" s="90"/>
    </row>
    <row r="226" spans="1:13" s="88" customFormat="1" ht="47.25" x14ac:dyDescent="0.25">
      <c r="A226" s="74" t="s">
        <v>860</v>
      </c>
      <c r="B226" s="83" t="s">
        <v>1150</v>
      </c>
      <c r="C226" s="84" t="s">
        <v>16</v>
      </c>
      <c r="D226" s="84" t="s">
        <v>1151</v>
      </c>
      <c r="E226" s="85">
        <v>1000</v>
      </c>
      <c r="F226" s="107"/>
      <c r="G226" s="83" t="s">
        <v>17</v>
      </c>
      <c r="H226" s="84" t="s">
        <v>1152</v>
      </c>
      <c r="I226" s="84" t="s">
        <v>1153</v>
      </c>
      <c r="J226" s="86" t="s">
        <v>1154</v>
      </c>
      <c r="K226" s="83" t="s">
        <v>1155</v>
      </c>
      <c r="L226" s="84"/>
      <c r="M226" s="90"/>
    </row>
    <row r="227" spans="1:13" s="88" customFormat="1" ht="31.5" x14ac:dyDescent="0.25">
      <c r="A227" s="74" t="s">
        <v>863</v>
      </c>
      <c r="B227" s="83" t="s">
        <v>1157</v>
      </c>
      <c r="C227" s="84" t="s">
        <v>13</v>
      </c>
      <c r="D227" s="84" t="s">
        <v>1117</v>
      </c>
      <c r="E227" s="85">
        <v>15122.65</v>
      </c>
      <c r="F227" s="107"/>
      <c r="G227" s="83" t="s">
        <v>17</v>
      </c>
      <c r="H227" s="84">
        <v>2404004427</v>
      </c>
      <c r="I227" s="84" t="s">
        <v>1158</v>
      </c>
      <c r="J227" s="86" t="s">
        <v>1159</v>
      </c>
      <c r="K227" s="83" t="s">
        <v>1160</v>
      </c>
      <c r="L227" s="60"/>
      <c r="M227" s="90"/>
    </row>
    <row r="228" spans="1:13" s="88" customFormat="1" ht="47.25" x14ac:dyDescent="0.25">
      <c r="A228" s="74" t="s">
        <v>866</v>
      </c>
      <c r="B228" s="83" t="s">
        <v>15</v>
      </c>
      <c r="C228" s="84" t="s">
        <v>16</v>
      </c>
      <c r="D228" s="84" t="s">
        <v>1162</v>
      </c>
      <c r="E228" s="85">
        <v>10000</v>
      </c>
      <c r="F228" s="107"/>
      <c r="G228" s="83" t="s">
        <v>17</v>
      </c>
      <c r="H228" s="84" t="s">
        <v>1163</v>
      </c>
      <c r="I228" s="84" t="s">
        <v>1164</v>
      </c>
      <c r="J228" s="86" t="s">
        <v>1165</v>
      </c>
      <c r="K228" s="83" t="s">
        <v>1166</v>
      </c>
      <c r="L228" s="60"/>
      <c r="M228" s="90"/>
    </row>
    <row r="229" spans="1:13" s="88" customFormat="1" ht="31.5" x14ac:dyDescent="0.25">
      <c r="A229" s="74" t="s">
        <v>870</v>
      </c>
      <c r="B229" s="83" t="s">
        <v>1168</v>
      </c>
      <c r="C229" s="84" t="s">
        <v>16</v>
      </c>
      <c r="D229" s="84" t="s">
        <v>1169</v>
      </c>
      <c r="E229" s="85">
        <v>1000</v>
      </c>
      <c r="F229" s="107"/>
      <c r="G229" s="83" t="s">
        <v>17</v>
      </c>
      <c r="H229" s="84" t="s">
        <v>1170</v>
      </c>
      <c r="I229" s="84"/>
      <c r="J229" s="86" t="s">
        <v>1171</v>
      </c>
      <c r="K229" s="83" t="s">
        <v>1172</v>
      </c>
      <c r="L229" s="84"/>
      <c r="M229" s="90"/>
    </row>
    <row r="230" spans="1:13" s="88" customFormat="1" ht="31.5" x14ac:dyDescent="0.25">
      <c r="A230" s="74" t="s">
        <v>874</v>
      </c>
      <c r="B230" s="83" t="s">
        <v>1174</v>
      </c>
      <c r="C230" s="84" t="s">
        <v>16</v>
      </c>
      <c r="D230" s="84" t="s">
        <v>1175</v>
      </c>
      <c r="E230" s="85">
        <v>1000</v>
      </c>
      <c r="F230" s="107"/>
      <c r="G230" s="83" t="s">
        <v>17</v>
      </c>
      <c r="H230" s="84" t="s">
        <v>1176</v>
      </c>
      <c r="I230" s="84"/>
      <c r="J230" s="86" t="s">
        <v>1177</v>
      </c>
      <c r="K230" s="83" t="s">
        <v>1178</v>
      </c>
      <c r="L230" s="84"/>
      <c r="M230" s="90"/>
    </row>
    <row r="231" spans="1:13" s="88" customFormat="1" ht="47.25" x14ac:dyDescent="0.25">
      <c r="A231" s="74" t="s">
        <v>879</v>
      </c>
      <c r="B231" s="83" t="s">
        <v>348</v>
      </c>
      <c r="C231" s="84" t="s">
        <v>16</v>
      </c>
      <c r="D231" s="84" t="s">
        <v>1180</v>
      </c>
      <c r="E231" s="85">
        <v>2000</v>
      </c>
      <c r="F231" s="107"/>
      <c r="G231" s="83" t="s">
        <v>17</v>
      </c>
      <c r="H231" s="84" t="s">
        <v>1181</v>
      </c>
      <c r="I231" s="115" t="s">
        <v>1790</v>
      </c>
      <c r="J231" s="86" t="s">
        <v>1182</v>
      </c>
      <c r="K231" s="83" t="s">
        <v>873</v>
      </c>
      <c r="L231" s="84"/>
      <c r="M231" s="90"/>
    </row>
    <row r="232" spans="1:13" s="88" customFormat="1" ht="47.25" x14ac:dyDescent="0.25">
      <c r="A232" s="74" t="s">
        <v>883</v>
      </c>
      <c r="B232" s="83" t="s">
        <v>194</v>
      </c>
      <c r="C232" s="84" t="s">
        <v>16</v>
      </c>
      <c r="D232" s="84" t="s">
        <v>1180</v>
      </c>
      <c r="E232" s="85">
        <v>1000</v>
      </c>
      <c r="F232" s="107"/>
      <c r="G232" s="83" t="s">
        <v>17</v>
      </c>
      <c r="H232" s="84" t="s">
        <v>1184</v>
      </c>
      <c r="I232" s="115" t="s">
        <v>1790</v>
      </c>
      <c r="J232" s="86" t="s">
        <v>1185</v>
      </c>
      <c r="K232" s="83" t="s">
        <v>1186</v>
      </c>
      <c r="L232" s="84"/>
      <c r="M232" s="90"/>
    </row>
    <row r="233" spans="1:13" s="88" customFormat="1" ht="38.25" x14ac:dyDescent="0.25">
      <c r="A233" s="74" t="s">
        <v>885</v>
      </c>
      <c r="B233" s="83" t="s">
        <v>500</v>
      </c>
      <c r="C233" s="84" t="s">
        <v>16</v>
      </c>
      <c r="D233" s="84" t="s">
        <v>1180</v>
      </c>
      <c r="E233" s="85">
        <v>1000</v>
      </c>
      <c r="F233" s="107"/>
      <c r="G233" s="83" t="s">
        <v>17</v>
      </c>
      <c r="H233" s="84" t="s">
        <v>1188</v>
      </c>
      <c r="I233" s="115" t="s">
        <v>1790</v>
      </c>
      <c r="J233" s="86" t="s">
        <v>1189</v>
      </c>
      <c r="K233" s="83" t="s">
        <v>230</v>
      </c>
      <c r="L233" s="84"/>
      <c r="M233" s="90"/>
    </row>
    <row r="234" spans="1:13" s="88" customFormat="1" ht="47.25" x14ac:dyDescent="0.25">
      <c r="A234" s="74" t="s">
        <v>889</v>
      </c>
      <c r="B234" s="83" t="s">
        <v>1191</v>
      </c>
      <c r="C234" s="84" t="s">
        <v>16</v>
      </c>
      <c r="D234" s="84" t="s">
        <v>1192</v>
      </c>
      <c r="E234" s="85">
        <v>10000</v>
      </c>
      <c r="F234" s="107"/>
      <c r="G234" s="83" t="s">
        <v>17</v>
      </c>
      <c r="H234" s="84" t="s">
        <v>1193</v>
      </c>
      <c r="I234" s="115" t="s">
        <v>1790</v>
      </c>
      <c r="J234" s="86" t="s">
        <v>1194</v>
      </c>
      <c r="K234" s="75" t="s">
        <v>967</v>
      </c>
      <c r="L234" s="84"/>
      <c r="M234" s="90"/>
    </row>
    <row r="235" spans="1:13" s="88" customFormat="1" ht="47.25" x14ac:dyDescent="0.25">
      <c r="A235" s="74" t="s">
        <v>892</v>
      </c>
      <c r="B235" s="83" t="s">
        <v>544</v>
      </c>
      <c r="C235" s="84" t="s">
        <v>16</v>
      </c>
      <c r="D235" s="84" t="s">
        <v>1196</v>
      </c>
      <c r="E235" s="85">
        <v>2000</v>
      </c>
      <c r="F235" s="107"/>
      <c r="G235" s="83" t="s">
        <v>17</v>
      </c>
      <c r="H235" s="84" t="s">
        <v>1197</v>
      </c>
      <c r="I235" s="115" t="s">
        <v>1790</v>
      </c>
      <c r="J235" s="86" t="s">
        <v>1198</v>
      </c>
      <c r="K235" s="75" t="s">
        <v>967</v>
      </c>
      <c r="L235" s="84"/>
      <c r="M235" s="90"/>
    </row>
    <row r="236" spans="1:13" s="88" customFormat="1" ht="47.25" x14ac:dyDescent="0.25">
      <c r="A236" s="74" t="s">
        <v>897</v>
      </c>
      <c r="B236" s="83" t="s">
        <v>519</v>
      </c>
      <c r="C236" s="84" t="s">
        <v>16</v>
      </c>
      <c r="D236" s="84" t="s">
        <v>154</v>
      </c>
      <c r="E236" s="85">
        <v>1000</v>
      </c>
      <c r="F236" s="107"/>
      <c r="G236" s="83" t="s">
        <v>17</v>
      </c>
      <c r="H236" s="84" t="s">
        <v>1200</v>
      </c>
      <c r="I236" s="115" t="s">
        <v>1790</v>
      </c>
      <c r="J236" s="86" t="s">
        <v>1201</v>
      </c>
      <c r="K236" s="75" t="s">
        <v>1202</v>
      </c>
      <c r="L236" s="84"/>
      <c r="M236" s="90"/>
    </row>
    <row r="237" spans="1:13" s="88" customFormat="1" ht="38.25" x14ac:dyDescent="0.25">
      <c r="A237" s="74" t="s">
        <v>902</v>
      </c>
      <c r="B237" s="83" t="s">
        <v>1204</v>
      </c>
      <c r="C237" s="84" t="s">
        <v>16</v>
      </c>
      <c r="D237" s="84" t="s">
        <v>1205</v>
      </c>
      <c r="E237" s="85">
        <v>2000</v>
      </c>
      <c r="F237" s="107"/>
      <c r="G237" s="83" t="s">
        <v>17</v>
      </c>
      <c r="H237" s="84" t="s">
        <v>1206</v>
      </c>
      <c r="I237" s="115" t="s">
        <v>1790</v>
      </c>
      <c r="J237" s="86" t="s">
        <v>1207</v>
      </c>
      <c r="K237" s="75" t="s">
        <v>1208</v>
      </c>
      <c r="L237" s="84"/>
      <c r="M237" s="90"/>
    </row>
    <row r="238" spans="1:13" s="67" customFormat="1" ht="31.5" x14ac:dyDescent="0.25">
      <c r="A238" s="112" t="s">
        <v>905</v>
      </c>
      <c r="B238" s="68" t="s">
        <v>637</v>
      </c>
      <c r="C238" s="69" t="s">
        <v>1215</v>
      </c>
      <c r="D238" s="69" t="s">
        <v>1216</v>
      </c>
      <c r="E238" s="70">
        <v>62472.14</v>
      </c>
      <c r="F238" s="71"/>
      <c r="G238" s="68" t="s">
        <v>17</v>
      </c>
      <c r="H238" s="69">
        <v>560604</v>
      </c>
      <c r="I238" s="69" t="s">
        <v>650</v>
      </c>
      <c r="J238" s="72" t="s">
        <v>640</v>
      </c>
      <c r="K238" s="68" t="s">
        <v>641</v>
      </c>
      <c r="L238" s="73" t="s">
        <v>1217</v>
      </c>
      <c r="M238" s="66"/>
    </row>
    <row r="239" spans="1:13" customFormat="1" ht="38.25" x14ac:dyDescent="0.25">
      <c r="A239" s="74" t="s">
        <v>909</v>
      </c>
      <c r="B239" s="19" t="s">
        <v>484</v>
      </c>
      <c r="C239" s="20" t="s">
        <v>16</v>
      </c>
      <c r="D239" s="20" t="s">
        <v>1219</v>
      </c>
      <c r="E239" s="21">
        <v>2000</v>
      </c>
      <c r="F239" s="29"/>
      <c r="G239" s="19" t="s">
        <v>17</v>
      </c>
      <c r="H239" s="20" t="s">
        <v>1220</v>
      </c>
      <c r="I239" s="115" t="s">
        <v>1790</v>
      </c>
      <c r="J239" s="22" t="s">
        <v>1221</v>
      </c>
      <c r="K239" s="14" t="s">
        <v>1222</v>
      </c>
      <c r="L239" s="20"/>
      <c r="M239" s="2"/>
    </row>
    <row r="240" spans="1:13" customFormat="1" ht="47.25" x14ac:dyDescent="0.25">
      <c r="A240" s="74" t="s">
        <v>912</v>
      </c>
      <c r="B240" s="19" t="s">
        <v>778</v>
      </c>
      <c r="C240" s="20" t="s">
        <v>16</v>
      </c>
      <c r="D240" s="20" t="s">
        <v>1164</v>
      </c>
      <c r="E240" s="21">
        <v>2000</v>
      </c>
      <c r="F240" s="29"/>
      <c r="G240" s="19" t="s">
        <v>17</v>
      </c>
      <c r="H240" s="20" t="s">
        <v>1224</v>
      </c>
      <c r="I240" s="115" t="s">
        <v>1790</v>
      </c>
      <c r="J240" s="22" t="s">
        <v>1225</v>
      </c>
      <c r="K240" s="14" t="s">
        <v>1226</v>
      </c>
      <c r="L240" s="20"/>
      <c r="M240" s="2"/>
    </row>
    <row r="241" spans="1:13" customFormat="1" ht="47.25" x14ac:dyDescent="0.25">
      <c r="A241" s="74" t="s">
        <v>916</v>
      </c>
      <c r="B241" s="19" t="s">
        <v>637</v>
      </c>
      <c r="C241" s="20" t="s">
        <v>13</v>
      </c>
      <c r="D241" s="20" t="s">
        <v>187</v>
      </c>
      <c r="E241" s="21">
        <v>60024.87</v>
      </c>
      <c r="F241" s="29"/>
      <c r="G241" s="19" t="s">
        <v>39</v>
      </c>
      <c r="H241" s="20">
        <v>561709</v>
      </c>
      <c r="I241" s="20" t="s">
        <v>1228</v>
      </c>
      <c r="J241" s="22" t="s">
        <v>640</v>
      </c>
      <c r="K241" s="19" t="s">
        <v>641</v>
      </c>
      <c r="L241" s="20"/>
      <c r="M241" s="2"/>
    </row>
    <row r="242" spans="1:13" customFormat="1" ht="38.25" x14ac:dyDescent="0.25">
      <c r="A242" s="74" t="s">
        <v>920</v>
      </c>
      <c r="B242" s="19" t="s">
        <v>208</v>
      </c>
      <c r="C242" s="20" t="s">
        <v>16</v>
      </c>
      <c r="D242" s="20" t="s">
        <v>1230</v>
      </c>
      <c r="E242" s="21">
        <v>2000</v>
      </c>
      <c r="F242" s="29"/>
      <c r="G242" s="19" t="s">
        <v>17</v>
      </c>
      <c r="H242" s="20" t="s">
        <v>1231</v>
      </c>
      <c r="I242" s="115" t="s">
        <v>1790</v>
      </c>
      <c r="J242" s="22" t="s">
        <v>1232</v>
      </c>
      <c r="K242" s="14" t="s">
        <v>1233</v>
      </c>
      <c r="L242" s="20"/>
      <c r="M242" s="2"/>
    </row>
    <row r="243" spans="1:13" customFormat="1" ht="47.25" x14ac:dyDescent="0.25">
      <c r="A243" s="74" t="s">
        <v>924</v>
      </c>
      <c r="B243" s="19" t="s">
        <v>551</v>
      </c>
      <c r="C243" s="20" t="s">
        <v>16</v>
      </c>
      <c r="D243" s="20" t="s">
        <v>1235</v>
      </c>
      <c r="E243" s="21">
        <v>1000</v>
      </c>
      <c r="F243" s="29"/>
      <c r="G243" s="19" t="s">
        <v>17</v>
      </c>
      <c r="H243" s="20" t="s">
        <v>1236</v>
      </c>
      <c r="I243" s="115" t="s">
        <v>1790</v>
      </c>
      <c r="J243" s="22" t="s">
        <v>1237</v>
      </c>
      <c r="K243" s="14" t="s">
        <v>554</v>
      </c>
      <c r="L243" s="20"/>
      <c r="M243" s="2"/>
    </row>
    <row r="244" spans="1:13" customFormat="1" ht="63" x14ac:dyDescent="0.25">
      <c r="A244" s="74" t="s">
        <v>928</v>
      </c>
      <c r="B244" s="19" t="s">
        <v>160</v>
      </c>
      <c r="C244" s="20" t="s">
        <v>16</v>
      </c>
      <c r="D244" s="20" t="s">
        <v>1239</v>
      </c>
      <c r="E244" s="21">
        <v>2000</v>
      </c>
      <c r="F244" s="29"/>
      <c r="G244" s="19" t="s">
        <v>17</v>
      </c>
      <c r="H244" s="20" t="s">
        <v>1240</v>
      </c>
      <c r="I244" s="115" t="s">
        <v>1790</v>
      </c>
      <c r="J244" s="22" t="s">
        <v>1241</v>
      </c>
      <c r="K244" s="14" t="s">
        <v>1242</v>
      </c>
      <c r="L244" s="20"/>
      <c r="M244" s="2"/>
    </row>
    <row r="245" spans="1:13" customFormat="1" ht="38.25" x14ac:dyDescent="0.25">
      <c r="A245" s="74" t="s">
        <v>933</v>
      </c>
      <c r="B245" s="19" t="s">
        <v>433</v>
      </c>
      <c r="C245" s="20" t="s">
        <v>16</v>
      </c>
      <c r="D245" s="20" t="s">
        <v>1239</v>
      </c>
      <c r="E245" s="21">
        <v>2000</v>
      </c>
      <c r="F245" s="29"/>
      <c r="G245" s="19" t="s">
        <v>17</v>
      </c>
      <c r="H245" s="20" t="s">
        <v>1244</v>
      </c>
      <c r="I245" s="115" t="s">
        <v>1790</v>
      </c>
      <c r="J245" s="22" t="s">
        <v>1245</v>
      </c>
      <c r="K245" s="14" t="s">
        <v>161</v>
      </c>
      <c r="L245" s="20"/>
      <c r="M245" s="2"/>
    </row>
    <row r="246" spans="1:13" customFormat="1" ht="47.25" x14ac:dyDescent="0.25">
      <c r="A246" s="74" t="s">
        <v>937</v>
      </c>
      <c r="B246" s="19" t="s">
        <v>253</v>
      </c>
      <c r="C246" s="20" t="s">
        <v>16</v>
      </c>
      <c r="D246" s="20" t="s">
        <v>1239</v>
      </c>
      <c r="E246" s="21">
        <v>2000</v>
      </c>
      <c r="F246" s="29"/>
      <c r="G246" s="19" t="s">
        <v>17</v>
      </c>
      <c r="H246" s="20" t="s">
        <v>1247</v>
      </c>
      <c r="I246" s="115" t="s">
        <v>1790</v>
      </c>
      <c r="J246" s="22" t="s">
        <v>1248</v>
      </c>
      <c r="K246" s="19" t="s">
        <v>1249</v>
      </c>
      <c r="L246" s="20"/>
      <c r="M246" s="2"/>
    </row>
    <row r="247" spans="1:13" customFormat="1" ht="78.75" x14ac:dyDescent="0.25">
      <c r="A247" s="74" t="s">
        <v>940</v>
      </c>
      <c r="B247" s="19" t="s">
        <v>1251</v>
      </c>
      <c r="C247" s="20" t="s">
        <v>16</v>
      </c>
      <c r="D247" s="20" t="s">
        <v>1252</v>
      </c>
      <c r="E247" s="21">
        <v>2000</v>
      </c>
      <c r="F247" s="29"/>
      <c r="G247" s="19" t="s">
        <v>17</v>
      </c>
      <c r="H247" s="20" t="s">
        <v>1253</v>
      </c>
      <c r="I247" s="115" t="s">
        <v>1790</v>
      </c>
      <c r="J247" s="22" t="s">
        <v>1254</v>
      </c>
      <c r="K247" s="14" t="s">
        <v>1255</v>
      </c>
      <c r="L247" s="20"/>
      <c r="M247" s="2"/>
    </row>
    <row r="248" spans="1:13" customFormat="1" ht="47.25" x14ac:dyDescent="0.25">
      <c r="A248" s="74" t="s">
        <v>943</v>
      </c>
      <c r="B248" s="14" t="s">
        <v>278</v>
      </c>
      <c r="C248" s="15" t="s">
        <v>16</v>
      </c>
      <c r="D248" s="15" t="s">
        <v>1252</v>
      </c>
      <c r="E248" s="21">
        <v>2000</v>
      </c>
      <c r="F248" s="16"/>
      <c r="G248" s="14" t="s">
        <v>17</v>
      </c>
      <c r="H248" s="15" t="s">
        <v>1257</v>
      </c>
      <c r="I248" s="115" t="s">
        <v>1790</v>
      </c>
      <c r="J248" s="17" t="s">
        <v>1258</v>
      </c>
      <c r="K248" s="14" t="s">
        <v>1259</v>
      </c>
      <c r="L248" s="15"/>
      <c r="M248" s="2"/>
    </row>
    <row r="249" spans="1:13" customFormat="1" ht="38.25" x14ac:dyDescent="0.25">
      <c r="A249" s="74" t="s">
        <v>947</v>
      </c>
      <c r="B249" s="14" t="s">
        <v>622</v>
      </c>
      <c r="C249" s="20" t="s">
        <v>16</v>
      </c>
      <c r="D249" s="15" t="s">
        <v>1252</v>
      </c>
      <c r="E249" s="21">
        <v>1000</v>
      </c>
      <c r="F249" s="16"/>
      <c r="G249" s="14" t="s">
        <v>17</v>
      </c>
      <c r="H249" s="15" t="s">
        <v>1261</v>
      </c>
      <c r="I249" s="115" t="s">
        <v>1790</v>
      </c>
      <c r="J249" s="17" t="s">
        <v>1262</v>
      </c>
      <c r="K249" s="14" t="s">
        <v>140</v>
      </c>
      <c r="L249" s="15"/>
      <c r="M249" s="2"/>
    </row>
    <row r="250" spans="1:13" customFormat="1" ht="38.25" x14ac:dyDescent="0.25">
      <c r="A250" s="74" t="s">
        <v>953</v>
      </c>
      <c r="B250" s="19" t="s">
        <v>457</v>
      </c>
      <c r="C250" s="20" t="s">
        <v>16</v>
      </c>
      <c r="D250" s="20" t="s">
        <v>1252</v>
      </c>
      <c r="E250" s="21">
        <v>1000</v>
      </c>
      <c r="F250" s="29"/>
      <c r="G250" s="19" t="s">
        <v>17</v>
      </c>
      <c r="H250" s="20" t="s">
        <v>1264</v>
      </c>
      <c r="I250" s="115" t="s">
        <v>1790</v>
      </c>
      <c r="J250" s="22" t="s">
        <v>1265</v>
      </c>
      <c r="K250" s="14" t="s">
        <v>1266</v>
      </c>
      <c r="L250" s="20"/>
      <c r="M250" s="2"/>
    </row>
    <row r="251" spans="1:13" customFormat="1" ht="47.25" x14ac:dyDescent="0.25">
      <c r="A251" s="74" t="s">
        <v>958</v>
      </c>
      <c r="B251" s="19" t="s">
        <v>556</v>
      </c>
      <c r="C251" s="20" t="s">
        <v>16</v>
      </c>
      <c r="D251" s="20" t="s">
        <v>1268</v>
      </c>
      <c r="E251" s="21">
        <v>1000</v>
      </c>
      <c r="F251" s="29"/>
      <c r="G251" s="19" t="s">
        <v>17</v>
      </c>
      <c r="H251" s="20" t="s">
        <v>1269</v>
      </c>
      <c r="I251" s="115" t="s">
        <v>1790</v>
      </c>
      <c r="J251" s="22" t="s">
        <v>1270</v>
      </c>
      <c r="K251" s="14" t="s">
        <v>1271</v>
      </c>
      <c r="L251" s="20"/>
      <c r="M251" s="2"/>
    </row>
    <row r="252" spans="1:13" customFormat="1" ht="38.25" x14ac:dyDescent="0.25">
      <c r="A252" s="74" t="s">
        <v>961</v>
      </c>
      <c r="B252" s="19" t="s">
        <v>247</v>
      </c>
      <c r="C252" s="20" t="s">
        <v>16</v>
      </c>
      <c r="D252" s="20" t="s">
        <v>1268</v>
      </c>
      <c r="E252" s="21">
        <v>1000</v>
      </c>
      <c r="F252" s="29"/>
      <c r="G252" s="19" t="s">
        <v>17</v>
      </c>
      <c r="H252" s="20" t="s">
        <v>1273</v>
      </c>
      <c r="I252" s="115" t="s">
        <v>1790</v>
      </c>
      <c r="J252" s="22" t="s">
        <v>1274</v>
      </c>
      <c r="K252" s="14" t="s">
        <v>251</v>
      </c>
      <c r="L252" s="20"/>
      <c r="M252" s="2"/>
    </row>
    <row r="253" spans="1:13" customFormat="1" ht="47.25" x14ac:dyDescent="0.25">
      <c r="A253" s="74" t="s">
        <v>964</v>
      </c>
      <c r="B253" s="19" t="s">
        <v>247</v>
      </c>
      <c r="C253" s="20" t="s">
        <v>16</v>
      </c>
      <c r="D253" s="20" t="s">
        <v>1268</v>
      </c>
      <c r="E253" s="21">
        <v>2000</v>
      </c>
      <c r="F253" s="29"/>
      <c r="G253" s="19" t="s">
        <v>17</v>
      </c>
      <c r="H253" s="20" t="s">
        <v>1276</v>
      </c>
      <c r="I253" s="115" t="s">
        <v>1790</v>
      </c>
      <c r="J253" s="22" t="s">
        <v>1277</v>
      </c>
      <c r="K253" s="14" t="s">
        <v>967</v>
      </c>
      <c r="L253" s="20"/>
      <c r="M253" s="2"/>
    </row>
    <row r="254" spans="1:13" customFormat="1" ht="47.25" x14ac:dyDescent="0.25">
      <c r="A254" s="74" t="s">
        <v>968</v>
      </c>
      <c r="B254" s="19" t="s">
        <v>1279</v>
      </c>
      <c r="C254" s="20" t="s">
        <v>16</v>
      </c>
      <c r="D254" s="20" t="s">
        <v>1268</v>
      </c>
      <c r="E254" s="21">
        <v>2000</v>
      </c>
      <c r="F254" s="29"/>
      <c r="G254" s="19" t="s">
        <v>17</v>
      </c>
      <c r="H254" s="20" t="s">
        <v>1280</v>
      </c>
      <c r="I254" s="115" t="s">
        <v>1790</v>
      </c>
      <c r="J254" s="22" t="s">
        <v>1281</v>
      </c>
      <c r="K254" s="14" t="s">
        <v>1282</v>
      </c>
      <c r="L254" s="20"/>
      <c r="M254" s="2"/>
    </row>
    <row r="255" spans="1:13" customFormat="1" ht="47.25" x14ac:dyDescent="0.25">
      <c r="A255" s="74" t="s">
        <v>971</v>
      </c>
      <c r="B255" s="19" t="s">
        <v>152</v>
      </c>
      <c r="C255" s="20" t="s">
        <v>16</v>
      </c>
      <c r="D255" s="20" t="s">
        <v>1268</v>
      </c>
      <c r="E255" s="21">
        <v>1000</v>
      </c>
      <c r="F255" s="29"/>
      <c r="G255" s="19" t="s">
        <v>17</v>
      </c>
      <c r="H255" s="20" t="s">
        <v>1284</v>
      </c>
      <c r="I255" s="115" t="s">
        <v>1790</v>
      </c>
      <c r="J255" s="22" t="s">
        <v>1285</v>
      </c>
      <c r="K255" s="14" t="s">
        <v>1286</v>
      </c>
      <c r="L255" s="20"/>
      <c r="M255" s="2"/>
    </row>
    <row r="256" spans="1:13" customFormat="1" ht="47.25" x14ac:dyDescent="0.25">
      <c r="A256" s="74" t="s">
        <v>974</v>
      </c>
      <c r="B256" s="19" t="s">
        <v>185</v>
      </c>
      <c r="C256" s="20" t="s">
        <v>16</v>
      </c>
      <c r="D256" s="20" t="s">
        <v>1158</v>
      </c>
      <c r="E256" s="21">
        <v>1000</v>
      </c>
      <c r="F256" s="16"/>
      <c r="G256" s="14" t="s">
        <v>17</v>
      </c>
      <c r="H256" s="15" t="s">
        <v>1288</v>
      </c>
      <c r="I256" s="115" t="s">
        <v>1790</v>
      </c>
      <c r="J256" s="17" t="s">
        <v>1289</v>
      </c>
      <c r="K256" s="14" t="s">
        <v>1290</v>
      </c>
      <c r="L256" s="15"/>
      <c r="M256" s="2"/>
    </row>
    <row r="257" spans="1:13" customFormat="1" ht="38.25" x14ac:dyDescent="0.25">
      <c r="A257" s="74" t="s">
        <v>977</v>
      </c>
      <c r="B257" s="19" t="s">
        <v>185</v>
      </c>
      <c r="C257" s="20" t="s">
        <v>16</v>
      </c>
      <c r="D257" s="20" t="s">
        <v>1158</v>
      </c>
      <c r="E257" s="21">
        <v>1000</v>
      </c>
      <c r="F257" s="29"/>
      <c r="G257" s="19" t="s">
        <v>17</v>
      </c>
      <c r="H257" s="20" t="s">
        <v>1292</v>
      </c>
      <c r="I257" s="115" t="s">
        <v>1790</v>
      </c>
      <c r="J257" s="22" t="s">
        <v>1293</v>
      </c>
      <c r="K257" s="14" t="s">
        <v>230</v>
      </c>
      <c r="L257" s="20"/>
      <c r="M257" s="2"/>
    </row>
    <row r="258" spans="1:13" customFormat="1" ht="38.25" x14ac:dyDescent="0.25">
      <c r="A258" s="74" t="s">
        <v>981</v>
      </c>
      <c r="B258" s="19" t="s">
        <v>185</v>
      </c>
      <c r="C258" s="20" t="s">
        <v>16</v>
      </c>
      <c r="D258" s="20" t="s">
        <v>1158</v>
      </c>
      <c r="E258" s="21">
        <v>2000</v>
      </c>
      <c r="F258" s="29"/>
      <c r="G258" s="19" t="s">
        <v>17</v>
      </c>
      <c r="H258" s="20" t="s">
        <v>1295</v>
      </c>
      <c r="I258" s="115" t="s">
        <v>1790</v>
      </c>
      <c r="J258" s="22" t="s">
        <v>1296</v>
      </c>
      <c r="K258" s="14" t="s">
        <v>1297</v>
      </c>
      <c r="L258" s="20"/>
      <c r="M258" s="2"/>
    </row>
    <row r="259" spans="1:13" customFormat="1" ht="47.25" x14ac:dyDescent="0.25">
      <c r="A259" s="74" t="s">
        <v>987</v>
      </c>
      <c r="B259" s="19" t="s">
        <v>1299</v>
      </c>
      <c r="C259" s="20" t="s">
        <v>16</v>
      </c>
      <c r="D259" s="20" t="s">
        <v>1300</v>
      </c>
      <c r="E259" s="21">
        <v>10000</v>
      </c>
      <c r="F259" s="29"/>
      <c r="G259" s="19" t="s">
        <v>17</v>
      </c>
      <c r="H259" s="20" t="s">
        <v>1301</v>
      </c>
      <c r="I259" s="115" t="s">
        <v>1790</v>
      </c>
      <c r="J259" s="22" t="s">
        <v>1302</v>
      </c>
      <c r="K259" s="14" t="s">
        <v>166</v>
      </c>
      <c r="L259" s="20"/>
      <c r="M259" s="2"/>
    </row>
    <row r="260" spans="1:13" customFormat="1" ht="47.25" x14ac:dyDescent="0.25">
      <c r="A260" s="74" t="s">
        <v>991</v>
      </c>
      <c r="B260" s="19" t="s">
        <v>1304</v>
      </c>
      <c r="C260" s="20" t="s">
        <v>16</v>
      </c>
      <c r="D260" s="20" t="s">
        <v>1300</v>
      </c>
      <c r="E260" s="21">
        <v>1000</v>
      </c>
      <c r="F260" s="29"/>
      <c r="G260" s="19" t="s">
        <v>17</v>
      </c>
      <c r="H260" s="20" t="s">
        <v>1305</v>
      </c>
      <c r="I260" s="115" t="s">
        <v>1790</v>
      </c>
      <c r="J260" s="22" t="s">
        <v>1306</v>
      </c>
      <c r="K260" s="14" t="s">
        <v>1307</v>
      </c>
      <c r="L260" s="20"/>
      <c r="M260" s="2"/>
    </row>
    <row r="261" spans="1:13" customFormat="1" ht="38.25" x14ac:dyDescent="0.25">
      <c r="A261" s="74" t="s">
        <v>995</v>
      </c>
      <c r="B261" s="19" t="s">
        <v>583</v>
      </c>
      <c r="C261" s="20" t="s">
        <v>16</v>
      </c>
      <c r="D261" s="20" t="s">
        <v>787</v>
      </c>
      <c r="E261" s="21">
        <v>1000</v>
      </c>
      <c r="F261" s="29"/>
      <c r="G261" s="19" t="s">
        <v>17</v>
      </c>
      <c r="H261" s="20" t="s">
        <v>1309</v>
      </c>
      <c r="I261" s="115" t="s">
        <v>1790</v>
      </c>
      <c r="J261" s="22" t="s">
        <v>1310</v>
      </c>
      <c r="K261" s="14" t="s">
        <v>882</v>
      </c>
      <c r="L261" s="20"/>
      <c r="M261" s="2"/>
    </row>
    <row r="262" spans="1:13" customFormat="1" ht="78.75" x14ac:dyDescent="0.25">
      <c r="A262" s="74" t="s">
        <v>1000</v>
      </c>
      <c r="B262" s="19" t="s">
        <v>1312</v>
      </c>
      <c r="C262" s="20" t="s">
        <v>16</v>
      </c>
      <c r="D262" s="20" t="s">
        <v>787</v>
      </c>
      <c r="E262" s="21">
        <v>2000</v>
      </c>
      <c r="F262" s="29"/>
      <c r="G262" s="19" t="s">
        <v>17</v>
      </c>
      <c r="H262" s="20" t="s">
        <v>1313</v>
      </c>
      <c r="I262" s="115" t="s">
        <v>1790</v>
      </c>
      <c r="J262" s="22" t="s">
        <v>1314</v>
      </c>
      <c r="K262" s="19" t="s">
        <v>1315</v>
      </c>
      <c r="L262" s="20"/>
      <c r="M262" s="2"/>
    </row>
    <row r="263" spans="1:13" customFormat="1" ht="47.25" x14ac:dyDescent="0.25">
      <c r="A263" s="74" t="s">
        <v>1006</v>
      </c>
      <c r="B263" s="19" t="s">
        <v>15</v>
      </c>
      <c r="C263" s="20" t="s">
        <v>16</v>
      </c>
      <c r="D263" s="20" t="s">
        <v>1210</v>
      </c>
      <c r="E263" s="21">
        <v>10000</v>
      </c>
      <c r="F263" s="29"/>
      <c r="G263" s="19" t="s">
        <v>39</v>
      </c>
      <c r="H263" s="20" t="s">
        <v>1211</v>
      </c>
      <c r="I263" s="20" t="s">
        <v>1317</v>
      </c>
      <c r="J263" s="22" t="s">
        <v>1212</v>
      </c>
      <c r="K263" s="19" t="s">
        <v>1213</v>
      </c>
      <c r="L263" s="20"/>
      <c r="M263" s="2"/>
    </row>
    <row r="264" spans="1:13" customFormat="1" ht="47.25" x14ac:dyDescent="0.25">
      <c r="A264" s="74" t="s">
        <v>1012</v>
      </c>
      <c r="B264" s="25" t="s">
        <v>1157</v>
      </c>
      <c r="C264" s="26" t="s">
        <v>13</v>
      </c>
      <c r="D264" s="26" t="s">
        <v>1319</v>
      </c>
      <c r="E264" s="27">
        <v>15788.49</v>
      </c>
      <c r="F264" s="30"/>
      <c r="G264" s="25" t="s">
        <v>1320</v>
      </c>
      <c r="H264" s="26">
        <v>2404007597</v>
      </c>
      <c r="I264" s="26" t="s">
        <v>1321</v>
      </c>
      <c r="J264" s="28" t="s">
        <v>1159</v>
      </c>
      <c r="K264" s="25" t="s">
        <v>1160</v>
      </c>
      <c r="L264" s="23"/>
      <c r="M264" s="2"/>
    </row>
    <row r="265" spans="1:13" s="67" customFormat="1" ht="31.5" x14ac:dyDescent="0.25">
      <c r="A265" s="74" t="s">
        <v>1017</v>
      </c>
      <c r="B265" s="61" t="s">
        <v>1323</v>
      </c>
      <c r="C265" s="62" t="s">
        <v>16</v>
      </c>
      <c r="D265" s="62" t="s">
        <v>1324</v>
      </c>
      <c r="E265" s="63">
        <v>1000</v>
      </c>
      <c r="F265" s="64"/>
      <c r="G265" s="61" t="s">
        <v>17</v>
      </c>
      <c r="H265" s="62" t="s">
        <v>1325</v>
      </c>
      <c r="I265" s="62" t="s">
        <v>1326</v>
      </c>
      <c r="J265" s="65" t="s">
        <v>1327</v>
      </c>
      <c r="K265" s="61" t="s">
        <v>1328</v>
      </c>
      <c r="L265" s="62"/>
      <c r="M265" s="66"/>
    </row>
    <row r="266" spans="1:13" s="67" customFormat="1" ht="31.5" x14ac:dyDescent="0.25">
      <c r="A266" s="112" t="s">
        <v>1021</v>
      </c>
      <c r="B266" s="68" t="s">
        <v>1330</v>
      </c>
      <c r="C266" s="69" t="s">
        <v>16</v>
      </c>
      <c r="D266" s="69" t="s">
        <v>1331</v>
      </c>
      <c r="E266" s="70">
        <v>5890</v>
      </c>
      <c r="F266" s="71"/>
      <c r="G266" s="68" t="s">
        <v>17</v>
      </c>
      <c r="H266" s="69" t="s">
        <v>1332</v>
      </c>
      <c r="I266" s="114" t="s">
        <v>1333</v>
      </c>
      <c r="J266" s="72" t="s">
        <v>1334</v>
      </c>
      <c r="K266" s="68" t="s">
        <v>1335</v>
      </c>
      <c r="L266" s="73" t="s">
        <v>1336</v>
      </c>
      <c r="M266" s="66"/>
    </row>
    <row r="267" spans="1:13" s="67" customFormat="1" ht="47.25" x14ac:dyDescent="0.25">
      <c r="A267" s="74" t="s">
        <v>1026</v>
      </c>
      <c r="B267" s="61" t="s">
        <v>15</v>
      </c>
      <c r="C267" s="62" t="s">
        <v>13</v>
      </c>
      <c r="D267" s="62" t="s">
        <v>1338</v>
      </c>
      <c r="E267" s="63">
        <v>23840.25</v>
      </c>
      <c r="F267" s="64"/>
      <c r="G267" s="61" t="s">
        <v>17</v>
      </c>
      <c r="H267" s="62">
        <v>6200099140</v>
      </c>
      <c r="I267" s="62" t="s">
        <v>1339</v>
      </c>
      <c r="J267" s="65" t="s">
        <v>1340</v>
      </c>
      <c r="K267" s="61" t="s">
        <v>1341</v>
      </c>
      <c r="L267" s="62"/>
      <c r="M267" s="66"/>
    </row>
    <row r="268" spans="1:13" s="67" customFormat="1" ht="63" x14ac:dyDescent="0.25">
      <c r="A268" s="74" t="s">
        <v>1031</v>
      </c>
      <c r="B268" s="61" t="s">
        <v>15</v>
      </c>
      <c r="C268" s="62" t="s">
        <v>16</v>
      </c>
      <c r="D268" s="62" t="s">
        <v>1342</v>
      </c>
      <c r="E268" s="63">
        <v>10000</v>
      </c>
      <c r="F268" s="64"/>
      <c r="G268" s="61" t="s">
        <v>17</v>
      </c>
      <c r="H268" s="62" t="s">
        <v>1343</v>
      </c>
      <c r="I268" s="62" t="s">
        <v>1344</v>
      </c>
      <c r="J268" s="65" t="s">
        <v>1345</v>
      </c>
      <c r="K268" s="61" t="s">
        <v>1346</v>
      </c>
      <c r="L268" s="62"/>
      <c r="M268" s="66"/>
    </row>
    <row r="269" spans="1:13" s="67" customFormat="1" ht="63" x14ac:dyDescent="0.25">
      <c r="A269" s="74" t="s">
        <v>1035</v>
      </c>
      <c r="B269" s="61" t="s">
        <v>19</v>
      </c>
      <c r="C269" s="62" t="s">
        <v>16</v>
      </c>
      <c r="D269" s="62" t="s">
        <v>1348</v>
      </c>
      <c r="E269" s="63">
        <v>2000</v>
      </c>
      <c r="F269" s="64"/>
      <c r="G269" s="61" t="s">
        <v>17</v>
      </c>
      <c r="H269" s="62" t="s">
        <v>1349</v>
      </c>
      <c r="I269" s="60" t="s">
        <v>1350</v>
      </c>
      <c r="J269" s="65" t="s">
        <v>1351</v>
      </c>
      <c r="K269" s="61" t="s">
        <v>1352</v>
      </c>
      <c r="L269" s="62"/>
      <c r="M269" s="66"/>
    </row>
    <row r="270" spans="1:13" s="67" customFormat="1" ht="31.5" x14ac:dyDescent="0.25">
      <c r="A270" s="74" t="s">
        <v>1040</v>
      </c>
      <c r="B270" s="61" t="s">
        <v>1354</v>
      </c>
      <c r="C270" s="62" t="s">
        <v>16</v>
      </c>
      <c r="D270" s="62" t="s">
        <v>1355</v>
      </c>
      <c r="E270" s="63">
        <v>10000</v>
      </c>
      <c r="F270" s="64"/>
      <c r="G270" s="61" t="s">
        <v>17</v>
      </c>
      <c r="H270" s="62" t="s">
        <v>1356</v>
      </c>
      <c r="I270" s="62" t="s">
        <v>1357</v>
      </c>
      <c r="J270" s="65" t="s">
        <v>1358</v>
      </c>
      <c r="K270" s="61" t="s">
        <v>49</v>
      </c>
      <c r="L270" s="62"/>
      <c r="M270" s="66"/>
    </row>
    <row r="271" spans="1:13" s="67" customFormat="1" ht="31.5" x14ac:dyDescent="0.25">
      <c r="A271" s="74" t="s">
        <v>1044</v>
      </c>
      <c r="B271" s="61" t="s">
        <v>1359</v>
      </c>
      <c r="C271" s="62" t="s">
        <v>16</v>
      </c>
      <c r="D271" s="62" t="s">
        <v>1360</v>
      </c>
      <c r="E271" s="63">
        <v>2000</v>
      </c>
      <c r="F271" s="64"/>
      <c r="G271" s="61" t="s">
        <v>17</v>
      </c>
      <c r="H271" s="62" t="s">
        <v>1361</v>
      </c>
      <c r="I271" s="62" t="s">
        <v>1357</v>
      </c>
      <c r="J271" s="65" t="s">
        <v>1362</v>
      </c>
      <c r="K271" s="61" t="s">
        <v>1011</v>
      </c>
      <c r="L271" s="62"/>
      <c r="M271" s="66"/>
    </row>
    <row r="272" spans="1:13" s="67" customFormat="1" ht="47.25" x14ac:dyDescent="0.25">
      <c r="A272" s="74" t="s">
        <v>1049</v>
      </c>
      <c r="B272" s="61" t="s">
        <v>1364</v>
      </c>
      <c r="C272" s="62" t="s">
        <v>16</v>
      </c>
      <c r="D272" s="62" t="s">
        <v>1365</v>
      </c>
      <c r="E272" s="63">
        <v>10000</v>
      </c>
      <c r="F272" s="64"/>
      <c r="G272" s="61" t="s">
        <v>17</v>
      </c>
      <c r="H272" s="62" t="s">
        <v>1366</v>
      </c>
      <c r="I272" s="60" t="s">
        <v>1367</v>
      </c>
      <c r="J272" s="65" t="s">
        <v>1368</v>
      </c>
      <c r="K272" s="61" t="s">
        <v>1369</v>
      </c>
      <c r="L272" s="62"/>
      <c r="M272" s="66"/>
    </row>
    <row r="273" spans="1:13" s="67" customFormat="1" ht="47.25" x14ac:dyDescent="0.25">
      <c r="A273" s="74" t="s">
        <v>1054</v>
      </c>
      <c r="B273" s="61" t="s">
        <v>15</v>
      </c>
      <c r="C273" s="62" t="s">
        <v>13</v>
      </c>
      <c r="D273" s="62" t="s">
        <v>1371</v>
      </c>
      <c r="E273" s="63">
        <v>8955</v>
      </c>
      <c r="F273" s="64"/>
      <c r="G273" s="61" t="s">
        <v>17</v>
      </c>
      <c r="H273" s="62">
        <v>6200099625</v>
      </c>
      <c r="I273" s="62" t="s">
        <v>1372</v>
      </c>
      <c r="J273" s="65" t="s">
        <v>1373</v>
      </c>
      <c r="K273" s="61" t="s">
        <v>1068</v>
      </c>
      <c r="L273" s="62"/>
      <c r="M273" s="66"/>
    </row>
    <row r="274" spans="1:13" s="67" customFormat="1" ht="31.5" x14ac:dyDescent="0.25">
      <c r="A274" s="74" t="s">
        <v>1058</v>
      </c>
      <c r="B274" s="61" t="s">
        <v>1375</v>
      </c>
      <c r="C274" s="62" t="s">
        <v>16</v>
      </c>
      <c r="D274" s="62" t="s">
        <v>1376</v>
      </c>
      <c r="E274" s="63">
        <v>1000</v>
      </c>
      <c r="F274" s="64"/>
      <c r="G274" s="61" t="s">
        <v>17</v>
      </c>
      <c r="H274" s="62" t="s">
        <v>1377</v>
      </c>
      <c r="I274" s="60" t="s">
        <v>1378</v>
      </c>
      <c r="J274" s="65" t="s">
        <v>1379</v>
      </c>
      <c r="K274" s="61" t="s">
        <v>693</v>
      </c>
      <c r="L274" s="62"/>
      <c r="M274" s="66"/>
    </row>
    <row r="275" spans="1:13" s="67" customFormat="1" ht="31.5" x14ac:dyDescent="0.25">
      <c r="A275" s="74" t="s">
        <v>1064</v>
      </c>
      <c r="B275" s="61" t="s">
        <v>52</v>
      </c>
      <c r="C275" s="62" t="s">
        <v>13</v>
      </c>
      <c r="D275" s="62" t="s">
        <v>1381</v>
      </c>
      <c r="E275" s="63">
        <v>12709.13</v>
      </c>
      <c r="F275" s="64"/>
      <c r="G275" s="61" t="s">
        <v>17</v>
      </c>
      <c r="H275" s="62">
        <v>2504003002</v>
      </c>
      <c r="I275" s="62" t="s">
        <v>1382</v>
      </c>
      <c r="J275" s="65" t="s">
        <v>1383</v>
      </c>
      <c r="K275" s="61" t="s">
        <v>1384</v>
      </c>
      <c r="L275" s="62"/>
      <c r="M275" s="66"/>
    </row>
    <row r="276" spans="1:13" s="67" customFormat="1" ht="47.25" x14ac:dyDescent="0.25">
      <c r="A276" s="74" t="s">
        <v>1069</v>
      </c>
      <c r="B276" s="61" t="s">
        <v>1330</v>
      </c>
      <c r="C276" s="62" t="s">
        <v>1386</v>
      </c>
      <c r="D276" s="62" t="s">
        <v>1387</v>
      </c>
      <c r="E276" s="63">
        <v>5890</v>
      </c>
      <c r="F276" s="64"/>
      <c r="G276" s="61" t="s">
        <v>1388</v>
      </c>
      <c r="H276" s="62" t="s">
        <v>1332</v>
      </c>
      <c r="I276" s="60" t="s">
        <v>1389</v>
      </c>
      <c r="J276" s="65" t="s">
        <v>1334</v>
      </c>
      <c r="K276" s="61" t="s">
        <v>1335</v>
      </c>
      <c r="L276" s="62"/>
      <c r="M276" s="66"/>
    </row>
    <row r="277" spans="1:13" s="67" customFormat="1" ht="47.25" x14ac:dyDescent="0.25">
      <c r="A277" s="74" t="s">
        <v>1075</v>
      </c>
      <c r="B277" s="61" t="s">
        <v>19</v>
      </c>
      <c r="C277" s="62" t="s">
        <v>16</v>
      </c>
      <c r="D277" s="62" t="s">
        <v>877</v>
      </c>
      <c r="E277" s="63">
        <v>10000</v>
      </c>
      <c r="F277" s="64"/>
      <c r="G277" s="61" t="s">
        <v>17</v>
      </c>
      <c r="H277" s="62" t="s">
        <v>1391</v>
      </c>
      <c r="I277" s="60" t="s">
        <v>1392</v>
      </c>
      <c r="J277" s="65" t="s">
        <v>1393</v>
      </c>
      <c r="K277" s="61" t="s">
        <v>1394</v>
      </c>
      <c r="L277" s="62"/>
      <c r="M277" s="66"/>
    </row>
    <row r="278" spans="1:13" s="67" customFormat="1" ht="47.25" x14ac:dyDescent="0.25">
      <c r="A278" s="74" t="s">
        <v>1079</v>
      </c>
      <c r="B278" s="61" t="s">
        <v>1395</v>
      </c>
      <c r="C278" s="62" t="s">
        <v>16</v>
      </c>
      <c r="D278" s="62" t="s">
        <v>1396</v>
      </c>
      <c r="E278" s="63">
        <v>75000</v>
      </c>
      <c r="F278" s="64"/>
      <c r="G278" s="61" t="s">
        <v>17</v>
      </c>
      <c r="H278" s="62" t="s">
        <v>1397</v>
      </c>
      <c r="I278" s="60" t="s">
        <v>1398</v>
      </c>
      <c r="J278" s="65" t="s">
        <v>1399</v>
      </c>
      <c r="K278" s="61" t="s">
        <v>1400</v>
      </c>
      <c r="L278" s="62"/>
      <c r="M278" s="66"/>
    </row>
    <row r="279" spans="1:13" s="67" customFormat="1" ht="63" x14ac:dyDescent="0.25">
      <c r="A279" s="74" t="s">
        <v>1083</v>
      </c>
      <c r="B279" s="61" t="s">
        <v>19</v>
      </c>
      <c r="C279" s="62" t="s">
        <v>16</v>
      </c>
      <c r="D279" s="62" t="s">
        <v>877</v>
      </c>
      <c r="E279" s="63">
        <v>2000</v>
      </c>
      <c r="F279" s="64"/>
      <c r="G279" s="61" t="s">
        <v>17</v>
      </c>
      <c r="H279" s="62" t="s">
        <v>1401</v>
      </c>
      <c r="I279" s="60" t="s">
        <v>1402</v>
      </c>
      <c r="J279" s="65" t="s">
        <v>1403</v>
      </c>
      <c r="K279" s="61" t="s">
        <v>1404</v>
      </c>
      <c r="L279" s="62"/>
      <c r="M279" s="66"/>
    </row>
    <row r="280" spans="1:13" s="67" customFormat="1" ht="31.5" x14ac:dyDescent="0.25">
      <c r="A280" s="74" t="s">
        <v>1087</v>
      </c>
      <c r="B280" s="61" t="s">
        <v>1405</v>
      </c>
      <c r="C280" s="62" t="s">
        <v>13</v>
      </c>
      <c r="D280" s="62" t="s">
        <v>1406</v>
      </c>
      <c r="E280" s="63">
        <v>1750</v>
      </c>
      <c r="F280" s="64"/>
      <c r="G280" s="61" t="s">
        <v>17</v>
      </c>
      <c r="H280" s="62" t="s">
        <v>1407</v>
      </c>
      <c r="I280" s="62" t="s">
        <v>1408</v>
      </c>
      <c r="J280" s="65" t="s">
        <v>1409</v>
      </c>
      <c r="K280" s="61" t="s">
        <v>1410</v>
      </c>
      <c r="L280" s="62"/>
      <c r="M280" s="66"/>
    </row>
    <row r="281" spans="1:13" s="67" customFormat="1" ht="47.25" x14ac:dyDescent="0.25">
      <c r="A281" s="74" t="s">
        <v>1092</v>
      </c>
      <c r="B281" s="61" t="s">
        <v>1411</v>
      </c>
      <c r="C281" s="62" t="s">
        <v>16</v>
      </c>
      <c r="D281" s="62" t="s">
        <v>1412</v>
      </c>
      <c r="E281" s="63">
        <v>10000</v>
      </c>
      <c r="F281" s="64"/>
      <c r="G281" s="61" t="s">
        <v>17</v>
      </c>
      <c r="H281" s="62" t="s">
        <v>1413</v>
      </c>
      <c r="I281" s="60" t="s">
        <v>1344</v>
      </c>
      <c r="J281" s="65" t="s">
        <v>1414</v>
      </c>
      <c r="K281" s="61" t="s">
        <v>1415</v>
      </c>
      <c r="L281" s="62"/>
      <c r="M281" s="66"/>
    </row>
    <row r="282" spans="1:13" s="67" customFormat="1" ht="31.5" x14ac:dyDescent="0.25">
      <c r="A282" s="74" t="s">
        <v>1096</v>
      </c>
      <c r="B282" s="61" t="s">
        <v>479</v>
      </c>
      <c r="C282" s="62" t="s">
        <v>16</v>
      </c>
      <c r="D282" s="62" t="s">
        <v>1416</v>
      </c>
      <c r="E282" s="63" t="s">
        <v>1417</v>
      </c>
      <c r="F282" s="64"/>
      <c r="G282" s="61" t="s">
        <v>17</v>
      </c>
      <c r="H282" s="62" t="s">
        <v>1418</v>
      </c>
      <c r="I282" s="60" t="s">
        <v>1419</v>
      </c>
      <c r="J282" s="65" t="s">
        <v>1420</v>
      </c>
      <c r="K282" s="61" t="s">
        <v>1123</v>
      </c>
      <c r="L282" s="62"/>
      <c r="M282" s="66"/>
    </row>
    <row r="283" spans="1:13" s="67" customFormat="1" ht="31.5" x14ac:dyDescent="0.25">
      <c r="A283" s="74" t="s">
        <v>1100</v>
      </c>
      <c r="B283" s="61" t="s">
        <v>1421</v>
      </c>
      <c r="C283" s="62" t="s">
        <v>13</v>
      </c>
      <c r="D283" s="62" t="s">
        <v>1422</v>
      </c>
      <c r="E283" s="63">
        <v>95842.41</v>
      </c>
      <c r="F283" s="64"/>
      <c r="G283" s="61" t="s">
        <v>17</v>
      </c>
      <c r="H283" s="62">
        <v>5402505295</v>
      </c>
      <c r="I283" s="62" t="s">
        <v>1423</v>
      </c>
      <c r="J283" s="65" t="s">
        <v>1424</v>
      </c>
      <c r="K283" s="61" t="s">
        <v>1425</v>
      </c>
      <c r="L283" s="62"/>
      <c r="M283" s="66"/>
    </row>
    <row r="284" spans="1:13" s="67" customFormat="1" ht="47.25" x14ac:dyDescent="0.25">
      <c r="A284" s="74" t="s">
        <v>1104</v>
      </c>
      <c r="B284" s="61" t="s">
        <v>1364</v>
      </c>
      <c r="C284" s="62" t="s">
        <v>13</v>
      </c>
      <c r="D284" s="62" t="s">
        <v>1427</v>
      </c>
      <c r="E284" s="63">
        <v>3667.08</v>
      </c>
      <c r="F284" s="64"/>
      <c r="G284" s="61" t="s">
        <v>39</v>
      </c>
      <c r="H284" s="62">
        <v>5402495474</v>
      </c>
      <c r="I284" s="62" t="s">
        <v>1428</v>
      </c>
      <c r="J284" s="65" t="s">
        <v>1368</v>
      </c>
      <c r="K284" s="61" t="s">
        <v>1369</v>
      </c>
      <c r="L284" s="62"/>
      <c r="M284" s="66"/>
    </row>
    <row r="285" spans="1:13" s="67" customFormat="1" ht="47.25" x14ac:dyDescent="0.25">
      <c r="A285" s="74" t="s">
        <v>1109</v>
      </c>
      <c r="B285" s="61" t="s">
        <v>1429</v>
      </c>
      <c r="C285" s="62" t="s">
        <v>16</v>
      </c>
      <c r="D285" s="62" t="s">
        <v>1430</v>
      </c>
      <c r="E285" s="63">
        <v>10000</v>
      </c>
      <c r="F285" s="64"/>
      <c r="G285" s="61" t="s">
        <v>17</v>
      </c>
      <c r="H285" s="62" t="s">
        <v>1431</v>
      </c>
      <c r="I285" s="115" t="s">
        <v>1790</v>
      </c>
      <c r="J285" s="65" t="s">
        <v>1432</v>
      </c>
      <c r="K285" s="61" t="s">
        <v>1433</v>
      </c>
      <c r="L285" s="62"/>
      <c r="M285" s="66"/>
    </row>
    <row r="286" spans="1:13" s="67" customFormat="1" ht="47.25" x14ac:dyDescent="0.25">
      <c r="A286" s="74" t="s">
        <v>1113</v>
      </c>
      <c r="B286" s="61" t="s">
        <v>1434</v>
      </c>
      <c r="C286" s="62" t="s">
        <v>16</v>
      </c>
      <c r="D286" s="62" t="s">
        <v>1435</v>
      </c>
      <c r="E286" s="63">
        <v>10000</v>
      </c>
      <c r="F286" s="64"/>
      <c r="G286" s="61" t="s">
        <v>17</v>
      </c>
      <c r="H286" s="62" t="s">
        <v>1436</v>
      </c>
      <c r="I286" s="115" t="s">
        <v>1790</v>
      </c>
      <c r="J286" s="65" t="s">
        <v>1437</v>
      </c>
      <c r="K286" s="61" t="s">
        <v>1433</v>
      </c>
      <c r="L286" s="62"/>
      <c r="M286" s="66"/>
    </row>
    <row r="287" spans="1:13" s="67" customFormat="1" ht="47.25" x14ac:dyDescent="0.25">
      <c r="A287" s="74" t="s">
        <v>1118</v>
      </c>
      <c r="B287" s="61" t="s">
        <v>1438</v>
      </c>
      <c r="C287" s="62" t="s">
        <v>16</v>
      </c>
      <c r="D287" s="62" t="s">
        <v>1435</v>
      </c>
      <c r="E287" s="63">
        <v>10000</v>
      </c>
      <c r="F287" s="64"/>
      <c r="G287" s="61" t="s">
        <v>17</v>
      </c>
      <c r="H287" s="62" t="s">
        <v>1439</v>
      </c>
      <c r="I287" s="115" t="s">
        <v>1790</v>
      </c>
      <c r="J287" s="65" t="s">
        <v>1440</v>
      </c>
      <c r="K287" s="61" t="s">
        <v>1433</v>
      </c>
      <c r="L287" s="62"/>
      <c r="M287" s="66"/>
    </row>
    <row r="288" spans="1:13" s="67" customFormat="1" ht="47.25" x14ac:dyDescent="0.25">
      <c r="A288" s="74" t="s">
        <v>1124</v>
      </c>
      <c r="B288" s="61" t="s">
        <v>1441</v>
      </c>
      <c r="C288" s="62" t="s">
        <v>16</v>
      </c>
      <c r="D288" s="62" t="s">
        <v>1430</v>
      </c>
      <c r="E288" s="63">
        <v>10000</v>
      </c>
      <c r="F288" s="64"/>
      <c r="G288" s="61" t="s">
        <v>17</v>
      </c>
      <c r="H288" s="62" t="s">
        <v>1442</v>
      </c>
      <c r="I288" s="115" t="s">
        <v>1790</v>
      </c>
      <c r="J288" s="65" t="s">
        <v>1443</v>
      </c>
      <c r="K288" s="61" t="s">
        <v>1433</v>
      </c>
      <c r="L288" s="62"/>
      <c r="M288" s="66"/>
    </row>
    <row r="289" spans="1:13" s="67" customFormat="1" ht="47.25" x14ac:dyDescent="0.25">
      <c r="A289" s="74" t="s">
        <v>1129</v>
      </c>
      <c r="B289" s="61" t="s">
        <v>1444</v>
      </c>
      <c r="C289" s="62" t="s">
        <v>16</v>
      </c>
      <c r="D289" s="62" t="s">
        <v>1445</v>
      </c>
      <c r="E289" s="63">
        <v>10000</v>
      </c>
      <c r="F289" s="64"/>
      <c r="G289" s="61" t="s">
        <v>17</v>
      </c>
      <c r="H289" s="62" t="s">
        <v>1446</v>
      </c>
      <c r="I289" s="115" t="s">
        <v>1790</v>
      </c>
      <c r="J289" s="65" t="s">
        <v>1447</v>
      </c>
      <c r="K289" s="61" t="s">
        <v>1433</v>
      </c>
      <c r="L289" s="62"/>
      <c r="M289" s="66"/>
    </row>
    <row r="290" spans="1:13" s="67" customFormat="1" ht="47.25" x14ac:dyDescent="0.25">
      <c r="A290" s="74" t="s">
        <v>1134</v>
      </c>
      <c r="B290" s="61" t="s">
        <v>1448</v>
      </c>
      <c r="C290" s="62" t="s">
        <v>16</v>
      </c>
      <c r="D290" s="62" t="s">
        <v>1445</v>
      </c>
      <c r="E290" s="63">
        <v>10000</v>
      </c>
      <c r="F290" s="64"/>
      <c r="G290" s="61" t="s">
        <v>17</v>
      </c>
      <c r="H290" s="62" t="s">
        <v>1449</v>
      </c>
      <c r="I290" s="115" t="s">
        <v>1790</v>
      </c>
      <c r="J290" s="65" t="s">
        <v>1450</v>
      </c>
      <c r="K290" s="61" t="s">
        <v>1433</v>
      </c>
      <c r="L290" s="62"/>
      <c r="M290" s="66"/>
    </row>
    <row r="291" spans="1:13" s="67" customFormat="1" ht="47.25" x14ac:dyDescent="0.25">
      <c r="A291" s="74" t="s">
        <v>1137</v>
      </c>
      <c r="B291" s="61" t="s">
        <v>1451</v>
      </c>
      <c r="C291" s="62" t="s">
        <v>16</v>
      </c>
      <c r="D291" s="62" t="s">
        <v>1452</v>
      </c>
      <c r="E291" s="63">
        <v>2000</v>
      </c>
      <c r="F291" s="64"/>
      <c r="G291" s="61" t="s">
        <v>17</v>
      </c>
      <c r="H291" s="62" t="s">
        <v>1453</v>
      </c>
      <c r="I291" s="115" t="s">
        <v>1790</v>
      </c>
      <c r="J291" s="65" t="s">
        <v>1454</v>
      </c>
      <c r="K291" s="61" t="s">
        <v>1433</v>
      </c>
      <c r="L291" s="62"/>
      <c r="M291" s="66"/>
    </row>
    <row r="292" spans="1:13" s="67" customFormat="1" ht="47.25" x14ac:dyDescent="0.25">
      <c r="A292" s="74" t="s">
        <v>1141</v>
      </c>
      <c r="B292" s="61" t="s">
        <v>1455</v>
      </c>
      <c r="C292" s="62" t="s">
        <v>16</v>
      </c>
      <c r="D292" s="62" t="s">
        <v>1435</v>
      </c>
      <c r="E292" s="63">
        <v>10000</v>
      </c>
      <c r="F292" s="64"/>
      <c r="G292" s="61" t="s">
        <v>17</v>
      </c>
      <c r="H292" s="62" t="s">
        <v>1456</v>
      </c>
      <c r="I292" s="115" t="s">
        <v>1790</v>
      </c>
      <c r="J292" s="65" t="s">
        <v>1457</v>
      </c>
      <c r="K292" s="61" t="s">
        <v>1433</v>
      </c>
      <c r="L292" s="62"/>
      <c r="M292" s="66"/>
    </row>
    <row r="293" spans="1:13" s="67" customFormat="1" ht="47.25" x14ac:dyDescent="0.25">
      <c r="A293" s="74" t="s">
        <v>1145</v>
      </c>
      <c r="B293" s="61" t="s">
        <v>1458</v>
      </c>
      <c r="C293" s="62" t="s">
        <v>16</v>
      </c>
      <c r="D293" s="62" t="s">
        <v>1435</v>
      </c>
      <c r="E293" s="63">
        <v>10000</v>
      </c>
      <c r="F293" s="64"/>
      <c r="G293" s="61" t="s">
        <v>17</v>
      </c>
      <c r="H293" s="62" t="s">
        <v>1459</v>
      </c>
      <c r="I293" s="115" t="s">
        <v>1790</v>
      </c>
      <c r="J293" s="65" t="s">
        <v>1460</v>
      </c>
      <c r="K293" s="61" t="s">
        <v>1433</v>
      </c>
      <c r="L293" s="62"/>
      <c r="M293" s="66"/>
    </row>
    <row r="294" spans="1:13" s="67" customFormat="1" ht="47.25" x14ac:dyDescent="0.25">
      <c r="A294" s="74" t="s">
        <v>1149</v>
      </c>
      <c r="B294" s="61" t="s">
        <v>1461</v>
      </c>
      <c r="C294" s="62" t="s">
        <v>16</v>
      </c>
      <c r="D294" s="62" t="s">
        <v>1430</v>
      </c>
      <c r="E294" s="63">
        <v>10000</v>
      </c>
      <c r="F294" s="64"/>
      <c r="G294" s="61" t="s">
        <v>17</v>
      </c>
      <c r="H294" s="62" t="s">
        <v>1462</v>
      </c>
      <c r="I294" s="115" t="s">
        <v>1790</v>
      </c>
      <c r="J294" s="65" t="s">
        <v>1463</v>
      </c>
      <c r="K294" s="61" t="s">
        <v>1433</v>
      </c>
      <c r="L294" s="62"/>
      <c r="M294" s="66"/>
    </row>
    <row r="295" spans="1:13" s="67" customFormat="1" ht="47.25" x14ac:dyDescent="0.25">
      <c r="A295" s="74" t="s">
        <v>1156</v>
      </c>
      <c r="B295" s="61" t="s">
        <v>15</v>
      </c>
      <c r="C295" s="62" t="s">
        <v>16</v>
      </c>
      <c r="D295" s="62" t="s">
        <v>1464</v>
      </c>
      <c r="E295" s="63">
        <v>2000</v>
      </c>
      <c r="F295" s="64"/>
      <c r="G295" s="61" t="s">
        <v>17</v>
      </c>
      <c r="H295" s="62" t="s">
        <v>1465</v>
      </c>
      <c r="I295" s="60" t="s">
        <v>1466</v>
      </c>
      <c r="J295" s="65" t="s">
        <v>1467</v>
      </c>
      <c r="K295" s="61" t="s">
        <v>1468</v>
      </c>
      <c r="L295" s="62"/>
      <c r="M295" s="66"/>
    </row>
    <row r="296" spans="1:13" s="67" customFormat="1" ht="31.5" x14ac:dyDescent="0.25">
      <c r="A296" s="74" t="s">
        <v>1161</v>
      </c>
      <c r="B296" s="61" t="s">
        <v>15</v>
      </c>
      <c r="C296" s="62" t="s">
        <v>16</v>
      </c>
      <c r="D296" s="62" t="s">
        <v>1469</v>
      </c>
      <c r="E296" s="63">
        <v>10000</v>
      </c>
      <c r="F296" s="64"/>
      <c r="G296" s="61" t="s">
        <v>17</v>
      </c>
      <c r="H296" s="62" t="s">
        <v>1470</v>
      </c>
      <c r="I296" s="60" t="s">
        <v>1471</v>
      </c>
      <c r="J296" s="65" t="s">
        <v>1472</v>
      </c>
      <c r="K296" s="61" t="s">
        <v>1473</v>
      </c>
      <c r="L296" s="62"/>
      <c r="M296" s="66"/>
    </row>
    <row r="297" spans="1:13" s="67" customFormat="1" ht="31.5" x14ac:dyDescent="0.25">
      <c r="A297" s="74" t="s">
        <v>1167</v>
      </c>
      <c r="B297" s="61" t="s">
        <v>1474</v>
      </c>
      <c r="C297" s="62" t="s">
        <v>16</v>
      </c>
      <c r="D297" s="113">
        <v>45733</v>
      </c>
      <c r="E297" s="63">
        <v>1000</v>
      </c>
      <c r="F297" s="64"/>
      <c r="G297" s="61" t="s">
        <v>17</v>
      </c>
      <c r="H297" s="62" t="s">
        <v>1475</v>
      </c>
      <c r="I297" s="60" t="s">
        <v>1476</v>
      </c>
      <c r="J297" s="65" t="s">
        <v>1477</v>
      </c>
      <c r="K297" s="61" t="s">
        <v>1478</v>
      </c>
      <c r="L297" s="62"/>
      <c r="M297" s="66"/>
    </row>
    <row r="298" spans="1:13" s="67" customFormat="1" ht="47.25" x14ac:dyDescent="0.25">
      <c r="A298" s="74" t="s">
        <v>1173</v>
      </c>
      <c r="B298" s="61" t="s">
        <v>1479</v>
      </c>
      <c r="C298" s="62" t="s">
        <v>16</v>
      </c>
      <c r="D298" s="62" t="s">
        <v>1480</v>
      </c>
      <c r="E298" s="63">
        <v>10000</v>
      </c>
      <c r="F298" s="64"/>
      <c r="G298" s="61" t="s">
        <v>17</v>
      </c>
      <c r="H298" s="62" t="s">
        <v>1481</v>
      </c>
      <c r="I298" s="60" t="s">
        <v>1482</v>
      </c>
      <c r="J298" s="65" t="s">
        <v>1483</v>
      </c>
      <c r="K298" s="61" t="s">
        <v>1484</v>
      </c>
      <c r="L298" s="62"/>
      <c r="M298" s="66"/>
    </row>
    <row r="299" spans="1:13" s="67" customFormat="1" ht="63" x14ac:dyDescent="0.25">
      <c r="A299" s="74" t="s">
        <v>1179</v>
      </c>
      <c r="B299" s="61" t="s">
        <v>19</v>
      </c>
      <c r="C299" s="62" t="s">
        <v>16</v>
      </c>
      <c r="D299" s="62" t="s">
        <v>1485</v>
      </c>
      <c r="E299" s="63">
        <v>2000</v>
      </c>
      <c r="F299" s="64"/>
      <c r="G299" s="61" t="s">
        <v>17</v>
      </c>
      <c r="H299" s="62" t="s">
        <v>1486</v>
      </c>
      <c r="I299" s="60" t="s">
        <v>1487</v>
      </c>
      <c r="J299" s="65" t="s">
        <v>1488</v>
      </c>
      <c r="K299" s="61" t="s">
        <v>1489</v>
      </c>
      <c r="L299" s="62"/>
      <c r="M299" s="66"/>
    </row>
    <row r="300" spans="1:13" s="67" customFormat="1" ht="31.5" x14ac:dyDescent="0.25">
      <c r="A300" s="74" t="s">
        <v>1183</v>
      </c>
      <c r="B300" s="61" t="s">
        <v>1490</v>
      </c>
      <c r="C300" s="62" t="s">
        <v>16</v>
      </c>
      <c r="D300" s="62" t="s">
        <v>1491</v>
      </c>
      <c r="E300" s="63">
        <v>2000</v>
      </c>
      <c r="F300" s="64"/>
      <c r="G300" s="61" t="s">
        <v>17</v>
      </c>
      <c r="H300" s="62" t="s">
        <v>1492</v>
      </c>
      <c r="I300" s="60" t="s">
        <v>1493</v>
      </c>
      <c r="J300" s="65" t="s">
        <v>1494</v>
      </c>
      <c r="K300" s="61" t="s">
        <v>1495</v>
      </c>
      <c r="L300" s="62"/>
      <c r="M300" s="66"/>
    </row>
    <row r="301" spans="1:13" s="67" customFormat="1" ht="78.75" x14ac:dyDescent="0.25">
      <c r="A301" s="74" t="s">
        <v>1187</v>
      </c>
      <c r="B301" s="61" t="s">
        <v>1496</v>
      </c>
      <c r="C301" s="62" t="s">
        <v>16</v>
      </c>
      <c r="D301" s="62" t="s">
        <v>1497</v>
      </c>
      <c r="E301" s="63">
        <v>10000</v>
      </c>
      <c r="F301" s="64"/>
      <c r="G301" s="61" t="s">
        <v>17</v>
      </c>
      <c r="H301" s="62" t="s">
        <v>1498</v>
      </c>
      <c r="I301" s="115" t="s">
        <v>1790</v>
      </c>
      <c r="J301" s="65" t="s">
        <v>1499</v>
      </c>
      <c r="K301" s="61" t="s">
        <v>1500</v>
      </c>
      <c r="L301" s="62"/>
      <c r="M301" s="66"/>
    </row>
    <row r="302" spans="1:13" s="67" customFormat="1" ht="78.75" x14ac:dyDescent="0.25">
      <c r="A302" s="74" t="s">
        <v>1190</v>
      </c>
      <c r="B302" s="61" t="s">
        <v>1501</v>
      </c>
      <c r="C302" s="62" t="s">
        <v>16</v>
      </c>
      <c r="D302" s="62" t="s">
        <v>1502</v>
      </c>
      <c r="E302" s="63">
        <v>10000</v>
      </c>
      <c r="F302" s="64"/>
      <c r="G302" s="61" t="s">
        <v>17</v>
      </c>
      <c r="H302" s="62" t="s">
        <v>1503</v>
      </c>
      <c r="I302" s="115" t="s">
        <v>1790</v>
      </c>
      <c r="J302" s="65" t="s">
        <v>1504</v>
      </c>
      <c r="K302" s="61" t="s">
        <v>1500</v>
      </c>
      <c r="L302" s="62"/>
      <c r="M302" s="66"/>
    </row>
    <row r="303" spans="1:13" s="67" customFormat="1" ht="78.75" x14ac:dyDescent="0.25">
      <c r="A303" s="74" t="s">
        <v>1195</v>
      </c>
      <c r="B303" s="61" t="s">
        <v>1130</v>
      </c>
      <c r="C303" s="62" t="s">
        <v>16</v>
      </c>
      <c r="D303" s="62" t="s">
        <v>1505</v>
      </c>
      <c r="E303" s="63">
        <v>10000</v>
      </c>
      <c r="F303" s="64"/>
      <c r="G303" s="61" t="s">
        <v>17</v>
      </c>
      <c r="H303" s="62" t="s">
        <v>1506</v>
      </c>
      <c r="I303" s="115" t="s">
        <v>1790</v>
      </c>
      <c r="J303" s="65" t="s">
        <v>1507</v>
      </c>
      <c r="K303" s="61" t="s">
        <v>1500</v>
      </c>
      <c r="L303" s="62"/>
      <c r="M303" s="66"/>
    </row>
    <row r="304" spans="1:13" s="67" customFormat="1" ht="78.75" x14ac:dyDescent="0.25">
      <c r="A304" s="74" t="s">
        <v>1199</v>
      </c>
      <c r="B304" s="61" t="s">
        <v>1508</v>
      </c>
      <c r="C304" s="62" t="s">
        <v>16</v>
      </c>
      <c r="D304" s="62" t="s">
        <v>1509</v>
      </c>
      <c r="E304" s="63">
        <v>10000</v>
      </c>
      <c r="F304" s="64"/>
      <c r="G304" s="61" t="s">
        <v>17</v>
      </c>
      <c r="H304" s="62" t="s">
        <v>1510</v>
      </c>
      <c r="I304" s="115" t="s">
        <v>1790</v>
      </c>
      <c r="J304" s="65" t="s">
        <v>1511</v>
      </c>
      <c r="K304" s="61" t="s">
        <v>1500</v>
      </c>
      <c r="L304" s="62"/>
      <c r="M304" s="66"/>
    </row>
    <row r="305" spans="1:13" s="67" customFormat="1" ht="78.75" x14ac:dyDescent="0.25">
      <c r="A305" s="74" t="s">
        <v>1203</v>
      </c>
      <c r="B305" s="61" t="s">
        <v>1088</v>
      </c>
      <c r="C305" s="62" t="s">
        <v>16</v>
      </c>
      <c r="D305" s="62" t="s">
        <v>1505</v>
      </c>
      <c r="E305" s="63">
        <v>10000</v>
      </c>
      <c r="F305" s="64"/>
      <c r="G305" s="61" t="s">
        <v>17</v>
      </c>
      <c r="H305" s="62" t="s">
        <v>1512</v>
      </c>
      <c r="I305" s="115" t="s">
        <v>1790</v>
      </c>
      <c r="J305" s="65" t="s">
        <v>1513</v>
      </c>
      <c r="K305" s="61" t="s">
        <v>1500</v>
      </c>
      <c r="L305" s="62"/>
      <c r="M305" s="66"/>
    </row>
    <row r="306" spans="1:13" s="67" customFormat="1" ht="78.75" x14ac:dyDescent="0.25">
      <c r="A306" s="74" t="s">
        <v>1209</v>
      </c>
      <c r="B306" s="61" t="s">
        <v>290</v>
      </c>
      <c r="C306" s="62" t="s">
        <v>16</v>
      </c>
      <c r="D306" s="62" t="s">
        <v>1514</v>
      </c>
      <c r="E306" s="63">
        <v>10000</v>
      </c>
      <c r="F306" s="64"/>
      <c r="G306" s="61" t="s">
        <v>17</v>
      </c>
      <c r="H306" s="62" t="s">
        <v>1515</v>
      </c>
      <c r="I306" s="115" t="s">
        <v>1790</v>
      </c>
      <c r="J306" s="65" t="s">
        <v>1516</v>
      </c>
      <c r="K306" s="61" t="s">
        <v>1500</v>
      </c>
      <c r="L306" s="62"/>
      <c r="M306" s="66"/>
    </row>
    <row r="307" spans="1:13" s="67" customFormat="1" ht="78.75" x14ac:dyDescent="0.25">
      <c r="A307" s="74" t="s">
        <v>1214</v>
      </c>
      <c r="B307" s="61" t="s">
        <v>1517</v>
      </c>
      <c r="C307" s="62" t="s">
        <v>16</v>
      </c>
      <c r="D307" s="62" t="s">
        <v>1518</v>
      </c>
      <c r="E307" s="63">
        <v>2000</v>
      </c>
      <c r="F307" s="64"/>
      <c r="G307" s="61" t="s">
        <v>17</v>
      </c>
      <c r="H307" s="62" t="s">
        <v>1519</v>
      </c>
      <c r="I307" s="115" t="s">
        <v>1790</v>
      </c>
      <c r="J307" s="65" t="s">
        <v>1520</v>
      </c>
      <c r="K307" s="61" t="s">
        <v>1500</v>
      </c>
      <c r="L307" s="62"/>
      <c r="M307" s="66"/>
    </row>
    <row r="308" spans="1:13" s="67" customFormat="1" ht="78.75" x14ac:dyDescent="0.25">
      <c r="A308" s="74" t="s">
        <v>1218</v>
      </c>
      <c r="B308" s="61" t="s">
        <v>1521</v>
      </c>
      <c r="C308" s="62" t="s">
        <v>16</v>
      </c>
      <c r="D308" s="62" t="s">
        <v>1509</v>
      </c>
      <c r="E308" s="63">
        <v>10000</v>
      </c>
      <c r="F308" s="64"/>
      <c r="G308" s="61" t="s">
        <v>17</v>
      </c>
      <c r="H308" s="62" t="s">
        <v>1522</v>
      </c>
      <c r="I308" s="115" t="s">
        <v>1790</v>
      </c>
      <c r="J308" s="65" t="s">
        <v>1523</v>
      </c>
      <c r="K308" s="61" t="s">
        <v>1500</v>
      </c>
      <c r="L308" s="62"/>
      <c r="M308" s="66"/>
    </row>
    <row r="309" spans="1:13" s="67" customFormat="1" ht="78.75" x14ac:dyDescent="0.25">
      <c r="A309" s="74" t="s">
        <v>1223</v>
      </c>
      <c r="B309" s="61" t="s">
        <v>653</v>
      </c>
      <c r="C309" s="62" t="s">
        <v>16</v>
      </c>
      <c r="D309" s="62" t="s">
        <v>1509</v>
      </c>
      <c r="E309" s="63">
        <v>10000</v>
      </c>
      <c r="F309" s="64"/>
      <c r="G309" s="61" t="s">
        <v>17</v>
      </c>
      <c r="H309" s="62" t="s">
        <v>1524</v>
      </c>
      <c r="I309" s="115" t="s">
        <v>1790</v>
      </c>
      <c r="J309" s="65" t="s">
        <v>1525</v>
      </c>
      <c r="K309" s="61" t="s">
        <v>1500</v>
      </c>
      <c r="L309" s="62"/>
      <c r="M309" s="66"/>
    </row>
    <row r="310" spans="1:13" s="67" customFormat="1" ht="78.75" x14ac:dyDescent="0.25">
      <c r="A310" s="74" t="s">
        <v>1227</v>
      </c>
      <c r="B310" s="61" t="s">
        <v>1526</v>
      </c>
      <c r="C310" s="62" t="s">
        <v>16</v>
      </c>
      <c r="D310" s="62" t="s">
        <v>1514</v>
      </c>
      <c r="E310" s="63">
        <v>10000</v>
      </c>
      <c r="F310" s="64"/>
      <c r="G310" s="61" t="s">
        <v>17</v>
      </c>
      <c r="H310" s="62" t="s">
        <v>1527</v>
      </c>
      <c r="I310" s="115" t="s">
        <v>1790</v>
      </c>
      <c r="J310" s="65" t="s">
        <v>1528</v>
      </c>
      <c r="K310" s="61" t="s">
        <v>1529</v>
      </c>
      <c r="L310" s="62"/>
      <c r="M310" s="66"/>
    </row>
    <row r="311" spans="1:13" s="67" customFormat="1" ht="78.75" x14ac:dyDescent="0.25">
      <c r="A311" s="74" t="s">
        <v>1229</v>
      </c>
      <c r="B311" s="61" t="s">
        <v>191</v>
      </c>
      <c r="C311" s="62" t="s">
        <v>16</v>
      </c>
      <c r="D311" s="62" t="s">
        <v>1502</v>
      </c>
      <c r="E311" s="63">
        <v>10000</v>
      </c>
      <c r="F311" s="64"/>
      <c r="G311" s="61" t="s">
        <v>17</v>
      </c>
      <c r="H311" s="62" t="s">
        <v>1530</v>
      </c>
      <c r="I311" s="115" t="s">
        <v>1790</v>
      </c>
      <c r="J311" s="65" t="s">
        <v>1531</v>
      </c>
      <c r="K311" s="61" t="s">
        <v>1529</v>
      </c>
      <c r="L311" s="62"/>
      <c r="M311" s="66"/>
    </row>
    <row r="312" spans="1:13" s="67" customFormat="1" ht="78.75" x14ac:dyDescent="0.25">
      <c r="A312" s="74" t="s">
        <v>1234</v>
      </c>
      <c r="B312" s="61" t="s">
        <v>809</v>
      </c>
      <c r="C312" s="62" t="s">
        <v>16</v>
      </c>
      <c r="D312" s="62" t="s">
        <v>1505</v>
      </c>
      <c r="E312" s="63">
        <v>10000</v>
      </c>
      <c r="F312" s="64"/>
      <c r="G312" s="61" t="s">
        <v>17</v>
      </c>
      <c r="H312" s="62" t="s">
        <v>1532</v>
      </c>
      <c r="I312" s="115" t="s">
        <v>1790</v>
      </c>
      <c r="J312" s="65" t="s">
        <v>1533</v>
      </c>
      <c r="K312" s="61" t="s">
        <v>1529</v>
      </c>
      <c r="L312" s="62"/>
      <c r="M312" s="66"/>
    </row>
    <row r="313" spans="1:13" s="67" customFormat="1" ht="78.75" x14ac:dyDescent="0.25">
      <c r="A313" s="74" t="s">
        <v>1238</v>
      </c>
      <c r="B313" s="61" t="s">
        <v>544</v>
      </c>
      <c r="C313" s="62" t="s">
        <v>16</v>
      </c>
      <c r="D313" s="62" t="s">
        <v>1502</v>
      </c>
      <c r="E313" s="63">
        <v>2000</v>
      </c>
      <c r="F313" s="64"/>
      <c r="G313" s="61" t="s">
        <v>17</v>
      </c>
      <c r="H313" s="62" t="s">
        <v>1534</v>
      </c>
      <c r="I313" s="115" t="s">
        <v>1790</v>
      </c>
      <c r="J313" s="65" t="s">
        <v>1535</v>
      </c>
      <c r="K313" s="61" t="s">
        <v>1529</v>
      </c>
      <c r="L313" s="62"/>
      <c r="M313" s="66"/>
    </row>
    <row r="314" spans="1:13" s="67" customFormat="1" ht="78.75" x14ac:dyDescent="0.25">
      <c r="A314" s="74" t="s">
        <v>1243</v>
      </c>
      <c r="B314" s="61" t="s">
        <v>247</v>
      </c>
      <c r="C314" s="62" t="s">
        <v>16</v>
      </c>
      <c r="D314" s="62" t="s">
        <v>1505</v>
      </c>
      <c r="E314" s="63">
        <v>10000</v>
      </c>
      <c r="F314" s="64"/>
      <c r="G314" s="61" t="s">
        <v>17</v>
      </c>
      <c r="H314" s="62" t="s">
        <v>1536</v>
      </c>
      <c r="I314" s="115" t="s">
        <v>1790</v>
      </c>
      <c r="J314" s="65" t="s">
        <v>1537</v>
      </c>
      <c r="K314" s="61" t="s">
        <v>1529</v>
      </c>
      <c r="L314" s="62"/>
      <c r="M314" s="66"/>
    </row>
    <row r="315" spans="1:13" s="67" customFormat="1" ht="78.75" x14ac:dyDescent="0.25">
      <c r="A315" s="74" t="s">
        <v>1246</v>
      </c>
      <c r="B315" s="61" t="s">
        <v>1251</v>
      </c>
      <c r="C315" s="62" t="s">
        <v>16</v>
      </c>
      <c r="D315" s="62" t="s">
        <v>1514</v>
      </c>
      <c r="E315" s="63">
        <v>10000</v>
      </c>
      <c r="F315" s="64"/>
      <c r="G315" s="61" t="s">
        <v>17</v>
      </c>
      <c r="H315" s="62" t="s">
        <v>1538</v>
      </c>
      <c r="I315" s="115" t="s">
        <v>1790</v>
      </c>
      <c r="J315" s="65" t="s">
        <v>1539</v>
      </c>
      <c r="K315" s="61" t="s">
        <v>1529</v>
      </c>
      <c r="L315" s="62"/>
      <c r="M315" s="66"/>
    </row>
    <row r="316" spans="1:13" s="67" customFormat="1" ht="78.75" x14ac:dyDescent="0.25">
      <c r="A316" s="74" t="s">
        <v>1250</v>
      </c>
      <c r="B316" s="61" t="s">
        <v>1540</v>
      </c>
      <c r="C316" s="62" t="s">
        <v>16</v>
      </c>
      <c r="D316" s="62" t="s">
        <v>1505</v>
      </c>
      <c r="E316" s="63">
        <v>10000</v>
      </c>
      <c r="F316" s="64"/>
      <c r="G316" s="61" t="s">
        <v>17</v>
      </c>
      <c r="H316" s="62" t="s">
        <v>1541</v>
      </c>
      <c r="I316" s="115" t="s">
        <v>1790</v>
      </c>
      <c r="J316" s="65" t="s">
        <v>1542</v>
      </c>
      <c r="K316" s="61" t="s">
        <v>1529</v>
      </c>
      <c r="L316" s="62"/>
      <c r="M316" s="66"/>
    </row>
    <row r="317" spans="1:13" s="67" customFormat="1" ht="78.75" x14ac:dyDescent="0.25">
      <c r="A317" s="74" t="s">
        <v>1256</v>
      </c>
      <c r="B317" s="61" t="s">
        <v>1543</v>
      </c>
      <c r="C317" s="62" t="s">
        <v>16</v>
      </c>
      <c r="D317" s="62" t="s">
        <v>1544</v>
      </c>
      <c r="E317" s="63">
        <v>10000</v>
      </c>
      <c r="F317" s="64"/>
      <c r="G317" s="61" t="s">
        <v>17</v>
      </c>
      <c r="H317" s="62" t="s">
        <v>1545</v>
      </c>
      <c r="I317" s="115" t="s">
        <v>1790</v>
      </c>
      <c r="J317" s="65" t="s">
        <v>1546</v>
      </c>
      <c r="K317" s="61" t="s">
        <v>1500</v>
      </c>
      <c r="L317" s="62"/>
      <c r="M317" s="66"/>
    </row>
    <row r="318" spans="1:13" s="67" customFormat="1" ht="78.75" x14ac:dyDescent="0.25">
      <c r="A318" s="74" t="s">
        <v>1260</v>
      </c>
      <c r="B318" s="61" t="s">
        <v>778</v>
      </c>
      <c r="C318" s="62" t="s">
        <v>16</v>
      </c>
      <c r="D318" s="62" t="s">
        <v>1547</v>
      </c>
      <c r="E318" s="63">
        <v>2000</v>
      </c>
      <c r="F318" s="64"/>
      <c r="G318" s="61" t="s">
        <v>17</v>
      </c>
      <c r="H318" s="62" t="s">
        <v>1548</v>
      </c>
      <c r="I318" s="115" t="s">
        <v>1790</v>
      </c>
      <c r="J318" s="65" t="s">
        <v>1549</v>
      </c>
      <c r="K318" s="61" t="s">
        <v>1500</v>
      </c>
      <c r="L318" s="62"/>
      <c r="M318" s="66"/>
    </row>
    <row r="319" spans="1:13" s="67" customFormat="1" ht="78.75" x14ac:dyDescent="0.25">
      <c r="A319" s="74" t="s">
        <v>1263</v>
      </c>
      <c r="B319" s="61" t="s">
        <v>1550</v>
      </c>
      <c r="C319" s="62" t="s">
        <v>16</v>
      </c>
      <c r="D319" s="62" t="s">
        <v>1544</v>
      </c>
      <c r="E319" s="63">
        <v>2000</v>
      </c>
      <c r="F319" s="64"/>
      <c r="G319" s="61" t="s">
        <v>17</v>
      </c>
      <c r="H319" s="62" t="s">
        <v>1551</v>
      </c>
      <c r="I319" s="115" t="s">
        <v>1790</v>
      </c>
      <c r="J319" s="65" t="s">
        <v>1552</v>
      </c>
      <c r="K319" s="61" t="s">
        <v>1500</v>
      </c>
      <c r="L319" s="62"/>
      <c r="M319" s="66"/>
    </row>
    <row r="320" spans="1:13" s="67" customFormat="1" ht="78.75" x14ac:dyDescent="0.25">
      <c r="A320" s="74" t="s">
        <v>1267</v>
      </c>
      <c r="B320" s="61" t="s">
        <v>285</v>
      </c>
      <c r="C320" s="62" t="s">
        <v>16</v>
      </c>
      <c r="D320" s="62" t="s">
        <v>1547</v>
      </c>
      <c r="E320" s="63">
        <v>2000</v>
      </c>
      <c r="F320" s="64"/>
      <c r="G320" s="61" t="s">
        <v>17</v>
      </c>
      <c r="H320" s="62" t="s">
        <v>1553</v>
      </c>
      <c r="I320" s="115" t="s">
        <v>1790</v>
      </c>
      <c r="J320" s="65" t="s">
        <v>1554</v>
      </c>
      <c r="K320" s="61" t="s">
        <v>1500</v>
      </c>
      <c r="L320" s="62"/>
      <c r="M320" s="66"/>
    </row>
    <row r="321" spans="1:13" s="67" customFormat="1" ht="78.75" x14ac:dyDescent="0.25">
      <c r="A321" s="74" t="s">
        <v>1272</v>
      </c>
      <c r="B321" s="61" t="s">
        <v>670</v>
      </c>
      <c r="C321" s="62" t="s">
        <v>16</v>
      </c>
      <c r="D321" s="62" t="s">
        <v>1555</v>
      </c>
      <c r="E321" s="63">
        <v>2000</v>
      </c>
      <c r="F321" s="64"/>
      <c r="G321" s="61" t="s">
        <v>17</v>
      </c>
      <c r="H321" s="62" t="s">
        <v>1556</v>
      </c>
      <c r="I321" s="115" t="s">
        <v>1790</v>
      </c>
      <c r="J321" s="65" t="s">
        <v>1557</v>
      </c>
      <c r="K321" s="61" t="s">
        <v>1500</v>
      </c>
      <c r="L321" s="62"/>
      <c r="M321" s="66"/>
    </row>
    <row r="322" spans="1:13" s="67" customFormat="1" ht="78.75" x14ac:dyDescent="0.25">
      <c r="A322" s="74" t="s">
        <v>1275</v>
      </c>
      <c r="B322" s="61" t="s">
        <v>500</v>
      </c>
      <c r="C322" s="62" t="s">
        <v>16</v>
      </c>
      <c r="D322" s="62" t="s">
        <v>1558</v>
      </c>
      <c r="E322" s="63">
        <v>10000</v>
      </c>
      <c r="F322" s="64"/>
      <c r="G322" s="61" t="s">
        <v>17</v>
      </c>
      <c r="H322" s="62" t="s">
        <v>1559</v>
      </c>
      <c r="I322" s="115" t="s">
        <v>1790</v>
      </c>
      <c r="J322" s="65" t="s">
        <v>1560</v>
      </c>
      <c r="K322" s="61" t="s">
        <v>1500</v>
      </c>
      <c r="L322" s="62"/>
      <c r="M322" s="66"/>
    </row>
    <row r="323" spans="1:13" s="67" customFormat="1" ht="78.75" x14ac:dyDescent="0.25">
      <c r="A323" s="74" t="s">
        <v>1278</v>
      </c>
      <c r="B323" s="61" t="s">
        <v>1561</v>
      </c>
      <c r="C323" s="62" t="s">
        <v>16</v>
      </c>
      <c r="D323" s="62" t="s">
        <v>1497</v>
      </c>
      <c r="E323" s="63">
        <v>10000</v>
      </c>
      <c r="F323" s="64"/>
      <c r="G323" s="61" t="s">
        <v>17</v>
      </c>
      <c r="H323" s="62" t="s">
        <v>1562</v>
      </c>
      <c r="I323" s="115" t="s">
        <v>1790</v>
      </c>
      <c r="J323" s="65" t="s">
        <v>1563</v>
      </c>
      <c r="K323" s="61" t="s">
        <v>1500</v>
      </c>
      <c r="L323" s="62"/>
      <c r="M323" s="66"/>
    </row>
    <row r="324" spans="1:13" s="67" customFormat="1" ht="78.75" x14ac:dyDescent="0.25">
      <c r="A324" s="74" t="s">
        <v>1283</v>
      </c>
      <c r="B324" s="61" t="s">
        <v>1564</v>
      </c>
      <c r="C324" s="62" t="s">
        <v>16</v>
      </c>
      <c r="D324" s="62" t="s">
        <v>1015</v>
      </c>
      <c r="E324" s="63">
        <v>2000</v>
      </c>
      <c r="F324" s="64"/>
      <c r="G324" s="61" t="s">
        <v>17</v>
      </c>
      <c r="H324" s="62" t="s">
        <v>1565</v>
      </c>
      <c r="I324" s="115" t="s">
        <v>1790</v>
      </c>
      <c r="J324" s="65" t="s">
        <v>1566</v>
      </c>
      <c r="K324" s="61" t="s">
        <v>1529</v>
      </c>
      <c r="L324" s="62"/>
      <c r="M324" s="66"/>
    </row>
    <row r="325" spans="1:13" s="67" customFormat="1" ht="47.25" x14ac:dyDescent="0.25">
      <c r="A325" s="74" t="s">
        <v>1287</v>
      </c>
      <c r="B325" s="61" t="s">
        <v>52</v>
      </c>
      <c r="C325" s="62" t="s">
        <v>13</v>
      </c>
      <c r="D325" s="62" t="s">
        <v>1567</v>
      </c>
      <c r="E325" s="63">
        <v>49449.56</v>
      </c>
      <c r="F325" s="63"/>
      <c r="G325" s="61" t="s">
        <v>39</v>
      </c>
      <c r="H325" s="62">
        <v>2504001522</v>
      </c>
      <c r="I325" s="62" t="s">
        <v>1568</v>
      </c>
      <c r="J325" s="65" t="s">
        <v>531</v>
      </c>
      <c r="K325" s="61" t="s">
        <v>532</v>
      </c>
      <c r="L325" s="62"/>
      <c r="M325" s="66"/>
    </row>
    <row r="326" spans="1:13" s="67" customFormat="1" ht="47.25" x14ac:dyDescent="0.25">
      <c r="A326" s="74" t="s">
        <v>1291</v>
      </c>
      <c r="B326" s="61" t="s">
        <v>15</v>
      </c>
      <c r="C326" s="62" t="s">
        <v>13</v>
      </c>
      <c r="D326" s="62" t="s">
        <v>1569</v>
      </c>
      <c r="E326" s="63">
        <v>1772.3</v>
      </c>
      <c r="F326" s="64"/>
      <c r="G326" s="61" t="s">
        <v>39</v>
      </c>
      <c r="H326" s="62">
        <v>6200100999</v>
      </c>
      <c r="I326" s="62" t="s">
        <v>1570</v>
      </c>
      <c r="J326" s="65" t="s">
        <v>1467</v>
      </c>
      <c r="K326" s="61" t="s">
        <v>1468</v>
      </c>
      <c r="L326" s="62"/>
      <c r="M326" s="66"/>
    </row>
    <row r="327" spans="1:13" s="67" customFormat="1" ht="78.75" x14ac:dyDescent="0.25">
      <c r="A327" s="74" t="s">
        <v>1294</v>
      </c>
      <c r="B327" s="61" t="s">
        <v>1571</v>
      </c>
      <c r="C327" s="62" t="s">
        <v>16</v>
      </c>
      <c r="D327" s="62" t="s">
        <v>1572</v>
      </c>
      <c r="E327" s="63">
        <v>10000</v>
      </c>
      <c r="F327" s="64"/>
      <c r="G327" s="61" t="s">
        <v>17</v>
      </c>
      <c r="H327" s="62" t="s">
        <v>1573</v>
      </c>
      <c r="I327" s="115" t="s">
        <v>1790</v>
      </c>
      <c r="J327" s="65" t="s">
        <v>1574</v>
      </c>
      <c r="K327" s="61" t="s">
        <v>1500</v>
      </c>
      <c r="L327" s="62"/>
      <c r="M327" s="66"/>
    </row>
    <row r="328" spans="1:13" s="67" customFormat="1" ht="47.25" x14ac:dyDescent="0.25">
      <c r="A328" s="74" t="s">
        <v>1298</v>
      </c>
      <c r="B328" s="61" t="s">
        <v>1157</v>
      </c>
      <c r="C328" s="62" t="s">
        <v>13</v>
      </c>
      <c r="D328" s="62" t="s">
        <v>1575</v>
      </c>
      <c r="E328" s="63">
        <v>15510.12</v>
      </c>
      <c r="F328" s="64"/>
      <c r="G328" s="61" t="s">
        <v>39</v>
      </c>
      <c r="H328" s="62">
        <v>2504004136</v>
      </c>
      <c r="I328" s="62" t="s">
        <v>1576</v>
      </c>
      <c r="J328" s="65" t="s">
        <v>1159</v>
      </c>
      <c r="K328" s="61" t="s">
        <v>1160</v>
      </c>
      <c r="L328" s="62"/>
      <c r="M328" s="66"/>
    </row>
    <row r="329" spans="1:13" s="67" customFormat="1" ht="78.75" x14ac:dyDescent="0.25">
      <c r="A329" s="74" t="s">
        <v>1303</v>
      </c>
      <c r="B329" s="61" t="s">
        <v>253</v>
      </c>
      <c r="C329" s="62" t="s">
        <v>16</v>
      </c>
      <c r="D329" s="62" t="s">
        <v>1577</v>
      </c>
      <c r="E329" s="63">
        <v>10000</v>
      </c>
      <c r="F329" s="64"/>
      <c r="G329" s="61" t="s">
        <v>17</v>
      </c>
      <c r="H329" s="62" t="s">
        <v>1578</v>
      </c>
      <c r="I329" s="115" t="s">
        <v>1790</v>
      </c>
      <c r="J329" s="65" t="s">
        <v>1579</v>
      </c>
      <c r="K329" s="61" t="s">
        <v>1500</v>
      </c>
      <c r="L329" s="62"/>
      <c r="M329" s="66"/>
    </row>
    <row r="330" spans="1:13" s="67" customFormat="1" ht="78.75" x14ac:dyDescent="0.25">
      <c r="A330" s="74" t="s">
        <v>1308</v>
      </c>
      <c r="B330" s="61" t="s">
        <v>1580</v>
      </c>
      <c r="C330" s="62" t="s">
        <v>16</v>
      </c>
      <c r="D330" s="62" t="s">
        <v>1569</v>
      </c>
      <c r="E330" s="63">
        <v>1000</v>
      </c>
      <c r="F330" s="64"/>
      <c r="G330" s="61" t="s">
        <v>17</v>
      </c>
      <c r="H330" s="62" t="s">
        <v>1581</v>
      </c>
      <c r="I330" s="115" t="s">
        <v>1790</v>
      </c>
      <c r="J330" s="65" t="s">
        <v>1582</v>
      </c>
      <c r="K330" s="61" t="s">
        <v>1529</v>
      </c>
      <c r="L330" s="62"/>
      <c r="M330" s="66"/>
    </row>
    <row r="331" spans="1:13" s="67" customFormat="1" ht="78.75" x14ac:dyDescent="0.25">
      <c r="A331" s="74" t="s">
        <v>1311</v>
      </c>
      <c r="B331" s="61" t="s">
        <v>404</v>
      </c>
      <c r="C331" s="62" t="s">
        <v>16</v>
      </c>
      <c r="D331" s="62" t="s">
        <v>1577</v>
      </c>
      <c r="E331" s="63">
        <v>2000</v>
      </c>
      <c r="F331" s="64"/>
      <c r="G331" s="61" t="s">
        <v>17</v>
      </c>
      <c r="H331" s="62" t="s">
        <v>1583</v>
      </c>
      <c r="I331" s="115" t="s">
        <v>1790</v>
      </c>
      <c r="J331" s="65" t="s">
        <v>1584</v>
      </c>
      <c r="K331" s="61" t="s">
        <v>1500</v>
      </c>
      <c r="L331" s="62"/>
      <c r="M331" s="66"/>
    </row>
    <row r="332" spans="1:13" s="67" customFormat="1" ht="78.75" x14ac:dyDescent="0.25">
      <c r="A332" s="74" t="s">
        <v>1316</v>
      </c>
      <c r="B332" s="61" t="s">
        <v>433</v>
      </c>
      <c r="C332" s="62" t="s">
        <v>16</v>
      </c>
      <c r="D332" s="62" t="s">
        <v>1577</v>
      </c>
      <c r="E332" s="63">
        <v>1000</v>
      </c>
      <c r="F332" s="64"/>
      <c r="G332" s="61" t="s">
        <v>17</v>
      </c>
      <c r="H332" s="62" t="s">
        <v>1585</v>
      </c>
      <c r="I332" s="115" t="s">
        <v>1790</v>
      </c>
      <c r="J332" s="65" t="s">
        <v>1586</v>
      </c>
      <c r="K332" s="61" t="s">
        <v>1529</v>
      </c>
      <c r="L332" s="62"/>
      <c r="M332" s="66"/>
    </row>
    <row r="333" spans="1:13" s="67" customFormat="1" ht="47.25" x14ac:dyDescent="0.25">
      <c r="A333" s="74" t="s">
        <v>1318</v>
      </c>
      <c r="B333" s="61" t="s">
        <v>1490</v>
      </c>
      <c r="C333" s="62" t="s">
        <v>232</v>
      </c>
      <c r="D333" s="62" t="s">
        <v>1493</v>
      </c>
      <c r="E333" s="63">
        <v>1421</v>
      </c>
      <c r="F333" s="64"/>
      <c r="G333" s="61" t="s">
        <v>39</v>
      </c>
      <c r="H333" s="62"/>
      <c r="I333" s="62" t="s">
        <v>1587</v>
      </c>
      <c r="J333" s="65" t="s">
        <v>1494</v>
      </c>
      <c r="K333" s="61" t="s">
        <v>1495</v>
      </c>
      <c r="L333" s="62"/>
      <c r="M333" s="66"/>
    </row>
    <row r="334" spans="1:13" s="67" customFormat="1" ht="47.25" x14ac:dyDescent="0.25">
      <c r="A334" s="74" t="s">
        <v>1322</v>
      </c>
      <c r="B334" s="61" t="s">
        <v>1479</v>
      </c>
      <c r="C334" s="62" t="s">
        <v>232</v>
      </c>
      <c r="D334" s="62" t="s">
        <v>1588</v>
      </c>
      <c r="E334" s="63">
        <v>4609.6899999999996</v>
      </c>
      <c r="F334" s="64"/>
      <c r="G334" s="61" t="s">
        <v>39</v>
      </c>
      <c r="H334" s="62"/>
      <c r="I334" s="62" t="s">
        <v>1589</v>
      </c>
      <c r="J334" s="65" t="s">
        <v>1483</v>
      </c>
      <c r="K334" s="61" t="s">
        <v>1484</v>
      </c>
      <c r="L334" s="62"/>
      <c r="M334" s="66"/>
    </row>
    <row r="335" spans="1:13" s="67" customFormat="1" ht="78.75" x14ac:dyDescent="0.25">
      <c r="A335" s="74" t="s">
        <v>1329</v>
      </c>
      <c r="B335" s="61" t="s">
        <v>1590</v>
      </c>
      <c r="C335" s="62" t="s">
        <v>16</v>
      </c>
      <c r="D335" s="62" t="s">
        <v>1569</v>
      </c>
      <c r="E335" s="63">
        <v>10000</v>
      </c>
      <c r="F335" s="64"/>
      <c r="G335" s="61" t="s">
        <v>17</v>
      </c>
      <c r="H335" s="62" t="s">
        <v>1591</v>
      </c>
      <c r="I335" s="115" t="s">
        <v>1790</v>
      </c>
      <c r="J335" s="65" t="s">
        <v>1592</v>
      </c>
      <c r="K335" s="61" t="s">
        <v>1529</v>
      </c>
      <c r="L335" s="62"/>
      <c r="M335" s="66"/>
    </row>
    <row r="336" spans="1:13" s="67" customFormat="1" ht="78.75" x14ac:dyDescent="0.25">
      <c r="A336" s="74" t="s">
        <v>1385</v>
      </c>
      <c r="B336" s="61" t="s">
        <v>341</v>
      </c>
      <c r="C336" s="62" t="s">
        <v>16</v>
      </c>
      <c r="D336" s="62" t="s">
        <v>1593</v>
      </c>
      <c r="E336" s="63">
        <v>2000</v>
      </c>
      <c r="F336" s="64"/>
      <c r="G336" s="61" t="s">
        <v>17</v>
      </c>
      <c r="H336" s="62" t="s">
        <v>1594</v>
      </c>
      <c r="I336" s="115" t="s">
        <v>1790</v>
      </c>
      <c r="J336" s="65" t="s">
        <v>1595</v>
      </c>
      <c r="K336" s="61" t="s">
        <v>1500</v>
      </c>
      <c r="L336" s="62"/>
      <c r="M336" s="66"/>
    </row>
    <row r="337" spans="1:13" s="67" customFormat="1" ht="78.75" x14ac:dyDescent="0.25">
      <c r="A337" s="74" t="s">
        <v>1337</v>
      </c>
      <c r="B337" s="61" t="s">
        <v>1596</v>
      </c>
      <c r="C337" s="62" t="s">
        <v>16</v>
      </c>
      <c r="D337" s="62" t="s">
        <v>1593</v>
      </c>
      <c r="E337" s="63">
        <v>2000</v>
      </c>
      <c r="F337" s="64"/>
      <c r="G337" s="61" t="s">
        <v>17</v>
      </c>
      <c r="H337" s="62" t="s">
        <v>1597</v>
      </c>
      <c r="I337" s="115" t="s">
        <v>1790</v>
      </c>
      <c r="J337" s="65" t="s">
        <v>1598</v>
      </c>
      <c r="K337" s="61" t="s">
        <v>1500</v>
      </c>
      <c r="L337" s="62"/>
      <c r="M337" s="66"/>
    </row>
    <row r="338" spans="1:13" s="67" customFormat="1" ht="78.75" x14ac:dyDescent="0.25">
      <c r="A338" s="74" t="s">
        <v>1347</v>
      </c>
      <c r="B338" s="61" t="s">
        <v>1599</v>
      </c>
      <c r="C338" s="62" t="s">
        <v>16</v>
      </c>
      <c r="D338" s="62" t="s">
        <v>1600</v>
      </c>
      <c r="E338" s="63">
        <v>2000</v>
      </c>
      <c r="F338" s="64"/>
      <c r="G338" s="61" t="s">
        <v>17</v>
      </c>
      <c r="H338" s="62" t="s">
        <v>1601</v>
      </c>
      <c r="I338" s="115" t="s">
        <v>1790</v>
      </c>
      <c r="J338" s="65" t="s">
        <v>1602</v>
      </c>
      <c r="K338" s="61" t="s">
        <v>1500</v>
      </c>
      <c r="L338" s="62"/>
      <c r="M338" s="66"/>
    </row>
    <row r="339" spans="1:13" s="67" customFormat="1" ht="78.75" x14ac:dyDescent="0.25">
      <c r="A339" s="74" t="s">
        <v>1353</v>
      </c>
      <c r="B339" s="61" t="s">
        <v>1603</v>
      </c>
      <c r="C339" s="62" t="s">
        <v>16</v>
      </c>
      <c r="D339" s="62" t="s">
        <v>1604</v>
      </c>
      <c r="E339" s="63">
        <v>2000</v>
      </c>
      <c r="F339" s="64"/>
      <c r="G339" s="61" t="s">
        <v>17</v>
      </c>
      <c r="H339" s="62" t="s">
        <v>1605</v>
      </c>
      <c r="I339" s="115" t="s">
        <v>1790</v>
      </c>
      <c r="J339" s="65" t="s">
        <v>1606</v>
      </c>
      <c r="K339" s="61" t="s">
        <v>1500</v>
      </c>
      <c r="L339" s="62"/>
      <c r="M339" s="66"/>
    </row>
    <row r="340" spans="1:13" s="67" customFormat="1" ht="78.75" x14ac:dyDescent="0.25">
      <c r="A340" s="74" t="s">
        <v>1363</v>
      </c>
      <c r="B340" s="61" t="s">
        <v>570</v>
      </c>
      <c r="C340" s="62" t="s">
        <v>16</v>
      </c>
      <c r="D340" s="62" t="s">
        <v>1600</v>
      </c>
      <c r="E340" s="63">
        <v>10000</v>
      </c>
      <c r="F340" s="64"/>
      <c r="G340" s="61" t="s">
        <v>17</v>
      </c>
      <c r="H340" s="62" t="s">
        <v>1607</v>
      </c>
      <c r="I340" s="115" t="s">
        <v>1790</v>
      </c>
      <c r="J340" s="65" t="s">
        <v>1608</v>
      </c>
      <c r="K340" s="61" t="s">
        <v>1500</v>
      </c>
      <c r="L340" s="62"/>
      <c r="M340" s="66"/>
    </row>
    <row r="341" spans="1:13" s="67" customFormat="1" ht="78.75" x14ac:dyDescent="0.25">
      <c r="A341" s="74" t="s">
        <v>1426</v>
      </c>
      <c r="B341" s="61" t="s">
        <v>348</v>
      </c>
      <c r="C341" s="62" t="s">
        <v>16</v>
      </c>
      <c r="D341" s="62" t="s">
        <v>1604</v>
      </c>
      <c r="E341" s="63">
        <v>10000</v>
      </c>
      <c r="F341" s="64"/>
      <c r="G341" s="61" t="s">
        <v>17</v>
      </c>
      <c r="H341" s="62" t="s">
        <v>1609</v>
      </c>
      <c r="I341" s="115" t="s">
        <v>1790</v>
      </c>
      <c r="J341" s="65" t="s">
        <v>1610</v>
      </c>
      <c r="K341" s="61" t="s">
        <v>1500</v>
      </c>
      <c r="L341" s="62"/>
      <c r="M341" s="66"/>
    </row>
    <row r="342" spans="1:13" s="67" customFormat="1" ht="78.75" x14ac:dyDescent="0.25">
      <c r="A342" s="74" t="s">
        <v>1370</v>
      </c>
      <c r="B342" s="61" t="s">
        <v>601</v>
      </c>
      <c r="C342" s="62" t="s">
        <v>16</v>
      </c>
      <c r="D342" s="62" t="s">
        <v>1604</v>
      </c>
      <c r="E342" s="63">
        <v>2000</v>
      </c>
      <c r="F342" s="64"/>
      <c r="G342" s="61" t="s">
        <v>17</v>
      </c>
      <c r="H342" s="62" t="s">
        <v>1611</v>
      </c>
      <c r="I342" s="115" t="s">
        <v>1790</v>
      </c>
      <c r="J342" s="65" t="s">
        <v>1612</v>
      </c>
      <c r="K342" s="61" t="s">
        <v>1500</v>
      </c>
      <c r="L342" s="62"/>
      <c r="M342" s="66"/>
    </row>
    <row r="343" spans="1:13" s="67" customFormat="1" ht="78.75" x14ac:dyDescent="0.25">
      <c r="A343" s="74" t="s">
        <v>1374</v>
      </c>
      <c r="B343" s="61" t="s">
        <v>560</v>
      </c>
      <c r="C343" s="62" t="s">
        <v>16</v>
      </c>
      <c r="D343" s="62" t="s">
        <v>1613</v>
      </c>
      <c r="E343" s="63">
        <v>1000</v>
      </c>
      <c r="F343" s="64"/>
      <c r="G343" s="61" t="s">
        <v>17</v>
      </c>
      <c r="H343" s="62" t="s">
        <v>1614</v>
      </c>
      <c r="I343" s="115" t="s">
        <v>1790</v>
      </c>
      <c r="J343" s="65" t="s">
        <v>1615</v>
      </c>
      <c r="K343" s="61" t="s">
        <v>1500</v>
      </c>
      <c r="L343" s="62"/>
      <c r="M343" s="66"/>
    </row>
    <row r="344" spans="1:13" s="67" customFormat="1" ht="78.75" x14ac:dyDescent="0.25">
      <c r="A344" s="74" t="s">
        <v>1380</v>
      </c>
      <c r="B344" s="61" t="s">
        <v>841</v>
      </c>
      <c r="C344" s="62" t="s">
        <v>16</v>
      </c>
      <c r="D344" s="62" t="s">
        <v>1613</v>
      </c>
      <c r="E344" s="63">
        <v>2000</v>
      </c>
      <c r="F344" s="64"/>
      <c r="G344" s="61" t="s">
        <v>17</v>
      </c>
      <c r="H344" s="62" t="s">
        <v>1616</v>
      </c>
      <c r="I344" s="115" t="s">
        <v>1790</v>
      </c>
      <c r="J344" s="65" t="s">
        <v>1617</v>
      </c>
      <c r="K344" s="61" t="s">
        <v>1529</v>
      </c>
      <c r="L344" s="62"/>
      <c r="M344" s="66"/>
    </row>
    <row r="345" spans="1:13" s="67" customFormat="1" ht="78.75" x14ac:dyDescent="0.25">
      <c r="A345" s="74" t="s">
        <v>1390</v>
      </c>
      <c r="B345" s="61" t="s">
        <v>1618</v>
      </c>
      <c r="C345" s="62" t="s">
        <v>16</v>
      </c>
      <c r="D345" s="62" t="s">
        <v>1613</v>
      </c>
      <c r="E345" s="63">
        <v>2000</v>
      </c>
      <c r="F345" s="64"/>
      <c r="G345" s="61" t="s">
        <v>17</v>
      </c>
      <c r="H345" s="62" t="s">
        <v>1619</v>
      </c>
      <c r="I345" s="115" t="s">
        <v>1790</v>
      </c>
      <c r="J345" s="65" t="s">
        <v>1620</v>
      </c>
      <c r="K345" s="61" t="s">
        <v>1529</v>
      </c>
      <c r="L345" s="62"/>
      <c r="M345" s="66"/>
    </row>
    <row r="346" spans="1:13" s="67" customFormat="1" ht="78.75" x14ac:dyDescent="0.25">
      <c r="A346" s="74" t="s">
        <v>1788</v>
      </c>
      <c r="B346" s="61" t="s">
        <v>1621</v>
      </c>
      <c r="C346" s="62" t="s">
        <v>16</v>
      </c>
      <c r="D346" s="62" t="s">
        <v>1604</v>
      </c>
      <c r="E346" s="63">
        <v>2000</v>
      </c>
      <c r="F346" s="64"/>
      <c r="G346" s="61" t="s">
        <v>17</v>
      </c>
      <c r="H346" s="62" t="s">
        <v>1622</v>
      </c>
      <c r="I346" s="115" t="s">
        <v>1790</v>
      </c>
      <c r="J346" s="65" t="s">
        <v>1623</v>
      </c>
      <c r="K346" s="61" t="s">
        <v>1529</v>
      </c>
      <c r="L346" s="62"/>
      <c r="M346" s="66"/>
    </row>
  </sheetData>
  <phoneticPr fontId="6" type="noConversion"/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E0EEB-274A-434A-87B6-A8C7CF2AC5C6}">
  <sheetPr>
    <pageSetUpPr fitToPage="1"/>
  </sheetPr>
  <dimension ref="A3:M34"/>
  <sheetViews>
    <sheetView topLeftCell="A3" workbookViewId="0">
      <selection activeCell="C3" sqref="C3"/>
    </sheetView>
  </sheetViews>
  <sheetFormatPr defaultRowHeight="15.75" x14ac:dyDescent="0.25"/>
  <cols>
    <col min="1" max="1" width="9.7109375" style="18" customWidth="1"/>
    <col min="2" max="2" width="19" style="31" customWidth="1"/>
    <col min="3" max="3" width="15.5703125" style="31" customWidth="1"/>
    <col min="4" max="4" width="11.5703125" style="31" customWidth="1"/>
    <col min="5" max="5" width="13.28515625" style="18" customWidth="1"/>
    <col min="6" max="6" width="15.85546875" style="33" customWidth="1"/>
    <col min="7" max="7" width="15.85546875" style="31" customWidth="1"/>
    <col min="8" max="8" width="15" style="31" customWidth="1"/>
    <col min="9" max="9" width="11.28515625" style="31" customWidth="1"/>
    <col min="10" max="10" width="25.5703125" style="31" customWidth="1"/>
    <col min="11" max="11" width="27.28515625" style="31" customWidth="1"/>
    <col min="12" max="12" width="15.85546875" style="34" customWidth="1"/>
    <col min="13" max="16384" width="9.140625" style="35"/>
  </cols>
  <sheetData>
    <row r="3" spans="1:13" s="36" customFormat="1" ht="78.75" x14ac:dyDescent="0.25">
      <c r="A3" s="18"/>
      <c r="B3" s="31"/>
      <c r="C3" s="32" t="s">
        <v>1792</v>
      </c>
      <c r="D3" s="31"/>
      <c r="E3" s="18"/>
      <c r="F3" s="33"/>
      <c r="G3" s="31"/>
      <c r="H3" s="31"/>
      <c r="I3" s="31"/>
      <c r="J3" s="31"/>
      <c r="K3" s="31"/>
      <c r="L3" s="34"/>
      <c r="M3" s="35"/>
    </row>
    <row r="4" spans="1:13" s="36" customFormat="1" x14ac:dyDescent="0.25">
      <c r="A4" s="18"/>
      <c r="B4" s="31"/>
      <c r="C4" s="31"/>
      <c r="D4" s="31"/>
      <c r="E4" s="18"/>
      <c r="F4" s="33"/>
      <c r="G4" s="31"/>
      <c r="H4" s="31"/>
      <c r="I4" s="31"/>
      <c r="J4" s="31"/>
      <c r="K4" s="31"/>
      <c r="L4" s="34"/>
      <c r="M4" s="35"/>
    </row>
    <row r="5" spans="1:13" s="36" customFormat="1" x14ac:dyDescent="0.25">
      <c r="A5" s="18"/>
      <c r="B5" s="31"/>
      <c r="C5" s="31"/>
      <c r="D5" s="31"/>
      <c r="E5" s="18"/>
      <c r="F5" s="33"/>
      <c r="G5" s="31"/>
      <c r="H5" s="31"/>
      <c r="I5" s="31"/>
      <c r="J5" s="31"/>
      <c r="K5" s="31"/>
      <c r="L5" s="34"/>
      <c r="M5" s="35"/>
    </row>
    <row r="6" spans="1:13" s="36" customFormat="1" ht="32.25" thickBot="1" x14ac:dyDescent="0.3">
      <c r="A6" s="8" t="s">
        <v>1</v>
      </c>
      <c r="B6" s="8" t="s">
        <v>1624</v>
      </c>
      <c r="C6" s="8" t="s">
        <v>3</v>
      </c>
      <c r="D6" s="8" t="s">
        <v>1625</v>
      </c>
      <c r="E6" s="10" t="s">
        <v>5</v>
      </c>
      <c r="F6" s="10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37" t="s">
        <v>11</v>
      </c>
      <c r="L6" s="34"/>
      <c r="M6" s="35"/>
    </row>
    <row r="7" spans="1:13" s="36" customFormat="1" ht="79.5" thickTop="1" x14ac:dyDescent="0.25">
      <c r="A7" s="14" t="s">
        <v>12</v>
      </c>
      <c r="B7" s="15" t="s">
        <v>1626</v>
      </c>
      <c r="C7" s="15" t="s">
        <v>16</v>
      </c>
      <c r="D7" s="15" t="s">
        <v>1629</v>
      </c>
      <c r="E7" s="38" t="s">
        <v>1630</v>
      </c>
      <c r="F7" s="16" t="s">
        <v>1631</v>
      </c>
      <c r="G7" s="15" t="s">
        <v>17</v>
      </c>
      <c r="H7" s="15" t="s">
        <v>1632</v>
      </c>
      <c r="I7" s="15" t="s">
        <v>1633</v>
      </c>
      <c r="J7" s="15" t="s">
        <v>1634</v>
      </c>
      <c r="K7" s="15"/>
      <c r="L7" s="34"/>
      <c r="M7" s="35"/>
    </row>
    <row r="8" spans="1:13" s="36" customFormat="1" ht="47.25" x14ac:dyDescent="0.25">
      <c r="A8" s="14" t="s">
        <v>14</v>
      </c>
      <c r="B8" s="15" t="s">
        <v>1635</v>
      </c>
      <c r="C8" s="15" t="s">
        <v>16</v>
      </c>
      <c r="D8" s="15" t="s">
        <v>1636</v>
      </c>
      <c r="E8" s="16">
        <v>1858119.32</v>
      </c>
      <c r="F8" s="16">
        <v>14000000</v>
      </c>
      <c r="G8" s="15" t="s">
        <v>17</v>
      </c>
      <c r="H8" s="15" t="s">
        <v>1637</v>
      </c>
      <c r="I8" s="15" t="s">
        <v>1638</v>
      </c>
      <c r="J8" s="15" t="s">
        <v>1639</v>
      </c>
      <c r="K8" s="15"/>
      <c r="L8" s="34"/>
      <c r="M8" s="35"/>
    </row>
    <row r="9" spans="1:13" s="36" customFormat="1" ht="78.75" x14ac:dyDescent="0.25">
      <c r="A9" s="14" t="s">
        <v>18</v>
      </c>
      <c r="B9" s="15" t="s">
        <v>1626</v>
      </c>
      <c r="C9" s="15" t="s">
        <v>16</v>
      </c>
      <c r="D9" s="15" t="s">
        <v>1642</v>
      </c>
      <c r="E9" s="38" t="s">
        <v>1640</v>
      </c>
      <c r="F9" s="16" t="s">
        <v>1641</v>
      </c>
      <c r="G9" s="15" t="s">
        <v>17</v>
      </c>
      <c r="H9" s="15" t="s">
        <v>1643</v>
      </c>
      <c r="I9" s="15" t="s">
        <v>1644</v>
      </c>
      <c r="J9" s="15" t="s">
        <v>1645</v>
      </c>
      <c r="K9" s="15"/>
      <c r="L9" s="34"/>
      <c r="M9" s="35"/>
    </row>
    <row r="10" spans="1:13" s="36" customFormat="1" ht="94.5" x14ac:dyDescent="0.25">
      <c r="A10" s="14" t="s">
        <v>20</v>
      </c>
      <c r="B10" s="15" t="s">
        <v>1626</v>
      </c>
      <c r="C10" s="15" t="s">
        <v>16</v>
      </c>
      <c r="D10" s="15" t="s">
        <v>1646</v>
      </c>
      <c r="E10" s="16">
        <v>66361.399999999994</v>
      </c>
      <c r="F10" s="16">
        <v>500000</v>
      </c>
      <c r="G10" s="15" t="s">
        <v>17</v>
      </c>
      <c r="H10" s="15" t="s">
        <v>1647</v>
      </c>
      <c r="I10" s="15" t="s">
        <v>1648</v>
      </c>
      <c r="J10" s="15" t="s">
        <v>1649</v>
      </c>
      <c r="K10" s="15"/>
      <c r="L10" s="34"/>
      <c r="M10" s="35"/>
    </row>
    <row r="11" spans="1:13" s="36" customFormat="1" ht="47.25" x14ac:dyDescent="0.25">
      <c r="A11" s="14" t="s">
        <v>21</v>
      </c>
      <c r="B11" s="15" t="s">
        <v>1626</v>
      </c>
      <c r="C11" s="15" t="s">
        <v>16</v>
      </c>
      <c r="D11" s="15" t="s">
        <v>520</v>
      </c>
      <c r="E11" s="38" t="s">
        <v>1650</v>
      </c>
      <c r="F11" s="16" t="s">
        <v>1651</v>
      </c>
      <c r="G11" s="15" t="s">
        <v>17</v>
      </c>
      <c r="H11" s="15" t="s">
        <v>1652</v>
      </c>
      <c r="I11" s="15" t="s">
        <v>1653</v>
      </c>
      <c r="J11" s="15" t="s">
        <v>1654</v>
      </c>
      <c r="K11" s="15"/>
      <c r="L11" s="34"/>
      <c r="M11" s="35"/>
    </row>
    <row r="12" spans="1:13" s="36" customFormat="1" ht="78.75" x14ac:dyDescent="0.25">
      <c r="A12" s="14" t="s">
        <v>22</v>
      </c>
      <c r="B12" s="15" t="s">
        <v>1626</v>
      </c>
      <c r="C12" s="15" t="s">
        <v>16</v>
      </c>
      <c r="D12" s="15" t="s">
        <v>1655</v>
      </c>
      <c r="E12" s="38" t="s">
        <v>1656</v>
      </c>
      <c r="F12" s="16" t="s">
        <v>1657</v>
      </c>
      <c r="G12" s="15" t="s">
        <v>17</v>
      </c>
      <c r="H12" s="15" t="s">
        <v>1658</v>
      </c>
      <c r="I12" s="15" t="s">
        <v>1659</v>
      </c>
      <c r="J12" s="15" t="s">
        <v>1660</v>
      </c>
      <c r="K12" s="15"/>
      <c r="L12" s="34"/>
      <c r="M12" s="35"/>
    </row>
    <row r="13" spans="1:13" s="36" customFormat="1" ht="78.75" x14ac:dyDescent="0.25">
      <c r="A13" s="14" t="s">
        <v>23</v>
      </c>
      <c r="B13" s="15" t="s">
        <v>1626</v>
      </c>
      <c r="C13" s="15" t="s">
        <v>16</v>
      </c>
      <c r="D13" s="15" t="s">
        <v>1661</v>
      </c>
      <c r="E13" s="16">
        <v>66361.399999999994</v>
      </c>
      <c r="F13" s="16">
        <v>500000</v>
      </c>
      <c r="G13" s="15" t="s">
        <v>17</v>
      </c>
      <c r="H13" s="15" t="s">
        <v>1628</v>
      </c>
      <c r="I13" s="15" t="s">
        <v>1662</v>
      </c>
      <c r="J13" s="15" t="s">
        <v>1663</v>
      </c>
      <c r="K13" s="15"/>
      <c r="L13" s="34"/>
      <c r="M13" s="35"/>
    </row>
    <row r="14" spans="1:13" s="36" customFormat="1" ht="47.25" x14ac:dyDescent="0.25">
      <c r="A14" s="14" t="s">
        <v>25</v>
      </c>
      <c r="B14" s="15" t="s">
        <v>1664</v>
      </c>
      <c r="C14" s="15" t="s">
        <v>16</v>
      </c>
      <c r="D14" s="15" t="s">
        <v>1665</v>
      </c>
      <c r="E14" s="16">
        <v>331807.02</v>
      </c>
      <c r="F14" s="16">
        <v>2500000</v>
      </c>
      <c r="G14" s="15" t="s">
        <v>17</v>
      </c>
      <c r="H14" s="15" t="s">
        <v>1666</v>
      </c>
      <c r="I14" s="15" t="s">
        <v>1667</v>
      </c>
      <c r="J14" s="15" t="s">
        <v>1668</v>
      </c>
      <c r="K14" s="15"/>
      <c r="L14" s="34"/>
      <c r="M14" s="35"/>
    </row>
    <row r="15" spans="1:13" s="36" customFormat="1" ht="78.75" x14ac:dyDescent="0.25">
      <c r="A15" s="14" t="s">
        <v>26</v>
      </c>
      <c r="B15" s="15" t="s">
        <v>1626</v>
      </c>
      <c r="C15" s="15" t="s">
        <v>16</v>
      </c>
      <c r="D15" s="15" t="s">
        <v>1669</v>
      </c>
      <c r="E15" s="16">
        <v>75000</v>
      </c>
      <c r="F15" s="16"/>
      <c r="G15" s="15" t="s">
        <v>17</v>
      </c>
      <c r="H15" s="15" t="s">
        <v>1670</v>
      </c>
      <c r="I15" s="15" t="s">
        <v>1671</v>
      </c>
      <c r="J15" s="15" t="s">
        <v>1663</v>
      </c>
      <c r="K15" s="15"/>
      <c r="L15" s="34"/>
      <c r="M15" s="35"/>
    </row>
    <row r="16" spans="1:13" s="36" customFormat="1" ht="78.75" x14ac:dyDescent="0.25">
      <c r="A16" s="14" t="s">
        <v>27</v>
      </c>
      <c r="B16" s="15" t="s">
        <v>1626</v>
      </c>
      <c r="C16" s="15" t="s">
        <v>16</v>
      </c>
      <c r="D16" s="15" t="s">
        <v>1672</v>
      </c>
      <c r="E16" s="16">
        <v>75000</v>
      </c>
      <c r="F16" s="16"/>
      <c r="G16" s="15" t="s">
        <v>17</v>
      </c>
      <c r="H16" s="15" t="s">
        <v>1673</v>
      </c>
      <c r="I16" s="15" t="s">
        <v>1674</v>
      </c>
      <c r="J16" s="15" t="s">
        <v>1675</v>
      </c>
      <c r="K16" s="15"/>
      <c r="L16" s="34"/>
      <c r="M16" s="35"/>
    </row>
    <row r="17" spans="1:13" s="36" customFormat="1" ht="47.25" x14ac:dyDescent="0.25">
      <c r="A17" s="126" t="s">
        <v>28</v>
      </c>
      <c r="B17" s="127" t="s">
        <v>1676</v>
      </c>
      <c r="C17" s="127" t="s">
        <v>16</v>
      </c>
      <c r="D17" s="127" t="s">
        <v>1677</v>
      </c>
      <c r="E17" s="133">
        <v>20000</v>
      </c>
      <c r="F17" s="133"/>
      <c r="G17" s="127" t="s">
        <v>17</v>
      </c>
      <c r="H17" s="127" t="s">
        <v>1678</v>
      </c>
      <c r="I17" s="127" t="s">
        <v>1679</v>
      </c>
      <c r="J17" s="127" t="s">
        <v>1680</v>
      </c>
      <c r="K17" s="73" t="s">
        <v>1681</v>
      </c>
      <c r="L17" s="34"/>
      <c r="M17" s="35"/>
    </row>
    <row r="18" spans="1:13" s="36" customFormat="1" ht="47.25" x14ac:dyDescent="0.25">
      <c r="A18" s="14" t="s">
        <v>33</v>
      </c>
      <c r="B18" s="15" t="s">
        <v>1626</v>
      </c>
      <c r="C18" s="15" t="s">
        <v>16</v>
      </c>
      <c r="D18" s="15" t="s">
        <v>1682</v>
      </c>
      <c r="E18" s="16">
        <v>20000</v>
      </c>
      <c r="F18" s="16"/>
      <c r="G18" s="15" t="s">
        <v>17</v>
      </c>
      <c r="H18" s="15" t="s">
        <v>886</v>
      </c>
      <c r="I18" s="15" t="s">
        <v>1683</v>
      </c>
      <c r="J18" s="15" t="s">
        <v>1684</v>
      </c>
      <c r="K18" s="15"/>
      <c r="L18" s="34"/>
      <c r="M18" s="35"/>
    </row>
    <row r="19" spans="1:13" s="36" customFormat="1" ht="78.75" x14ac:dyDescent="0.25">
      <c r="A19" s="14" t="s">
        <v>35</v>
      </c>
      <c r="B19" s="15" t="s">
        <v>1626</v>
      </c>
      <c r="C19" s="15" t="s">
        <v>16</v>
      </c>
      <c r="D19" s="15" t="s">
        <v>1685</v>
      </c>
      <c r="E19" s="16">
        <v>75000</v>
      </c>
      <c r="F19" s="16"/>
      <c r="G19" s="15" t="s">
        <v>17</v>
      </c>
      <c r="H19" s="15" t="s">
        <v>1686</v>
      </c>
      <c r="I19" s="15" t="s">
        <v>1687</v>
      </c>
      <c r="J19" s="15" t="s">
        <v>1688</v>
      </c>
      <c r="K19" s="15"/>
      <c r="L19" s="34"/>
      <c r="M19" s="35"/>
    </row>
    <row r="20" spans="1:13" s="36" customFormat="1" ht="47.25" x14ac:dyDescent="0.25">
      <c r="A20" s="14" t="s">
        <v>36</v>
      </c>
      <c r="B20" s="15" t="s">
        <v>1676</v>
      </c>
      <c r="C20" s="15" t="s">
        <v>16</v>
      </c>
      <c r="D20" s="15" t="s">
        <v>1689</v>
      </c>
      <c r="E20" s="16">
        <v>75000</v>
      </c>
      <c r="F20" s="16"/>
      <c r="G20" s="15" t="s">
        <v>17</v>
      </c>
      <c r="H20" s="15" t="s">
        <v>1690</v>
      </c>
      <c r="I20" s="15" t="s">
        <v>1691</v>
      </c>
      <c r="J20" s="15" t="s">
        <v>1692</v>
      </c>
      <c r="K20" s="15"/>
      <c r="L20" s="2"/>
      <c r="M20" s="35"/>
    </row>
    <row r="21" spans="1:13" s="36" customFormat="1" ht="78.75" x14ac:dyDescent="0.25">
      <c r="A21" s="14" t="s">
        <v>37</v>
      </c>
      <c r="B21" s="15" t="s">
        <v>1626</v>
      </c>
      <c r="C21" s="15" t="s">
        <v>16</v>
      </c>
      <c r="D21" s="15" t="s">
        <v>1693</v>
      </c>
      <c r="E21" s="16">
        <v>75000</v>
      </c>
      <c r="F21" s="16"/>
      <c r="G21" s="15" t="s">
        <v>17</v>
      </c>
      <c r="H21" s="15" t="s">
        <v>1694</v>
      </c>
      <c r="I21" s="15" t="s">
        <v>1695</v>
      </c>
      <c r="J21" s="15" t="s">
        <v>1696</v>
      </c>
      <c r="K21" s="15"/>
      <c r="L21" s="2"/>
      <c r="M21" s="35"/>
    </row>
    <row r="22" spans="1:13" s="36" customFormat="1" ht="78.75" x14ac:dyDescent="0.25">
      <c r="A22" s="126" t="s">
        <v>38</v>
      </c>
      <c r="B22" s="134" t="s">
        <v>1697</v>
      </c>
      <c r="C22" s="134" t="s">
        <v>16</v>
      </c>
      <c r="D22" s="135" t="s">
        <v>1793</v>
      </c>
      <c r="E22" s="136">
        <v>75000</v>
      </c>
      <c r="F22" s="136"/>
      <c r="G22" s="134" t="s">
        <v>17</v>
      </c>
      <c r="H22" s="134" t="s">
        <v>1698</v>
      </c>
      <c r="I22" s="134" t="s">
        <v>1699</v>
      </c>
      <c r="J22" s="134" t="s">
        <v>1700</v>
      </c>
      <c r="K22" s="73" t="s">
        <v>1701</v>
      </c>
      <c r="L22" s="2"/>
      <c r="M22" s="35"/>
    </row>
    <row r="23" spans="1:13" s="36" customFormat="1" ht="78.75" x14ac:dyDescent="0.25">
      <c r="A23" s="14" t="s">
        <v>43</v>
      </c>
      <c r="B23" s="15" t="s">
        <v>1626</v>
      </c>
      <c r="C23" s="15" t="s">
        <v>16</v>
      </c>
      <c r="D23" s="15" t="s">
        <v>1702</v>
      </c>
      <c r="E23" s="16">
        <v>75000</v>
      </c>
      <c r="F23" s="16"/>
      <c r="G23" s="15" t="s">
        <v>17</v>
      </c>
      <c r="H23" s="15" t="s">
        <v>1703</v>
      </c>
      <c r="I23" s="15" t="s">
        <v>1704</v>
      </c>
      <c r="J23" s="15" t="s">
        <v>1705</v>
      </c>
      <c r="K23" s="15"/>
      <c r="L23" s="2"/>
      <c r="M23" s="35"/>
    </row>
    <row r="24" spans="1:13" s="36" customFormat="1" ht="78.75" x14ac:dyDescent="0.25">
      <c r="A24" s="14" t="s">
        <v>44</v>
      </c>
      <c r="B24" s="15" t="s">
        <v>1626</v>
      </c>
      <c r="C24" s="15" t="s">
        <v>16</v>
      </c>
      <c r="D24" s="15" t="s">
        <v>1706</v>
      </c>
      <c r="E24" s="16">
        <v>75000</v>
      </c>
      <c r="F24" s="16"/>
      <c r="G24" s="15" t="s">
        <v>17</v>
      </c>
      <c r="H24" s="15" t="s">
        <v>1707</v>
      </c>
      <c r="I24" s="15" t="s">
        <v>1708</v>
      </c>
      <c r="J24" s="15" t="s">
        <v>1709</v>
      </c>
      <c r="K24" s="15"/>
      <c r="L24" s="2"/>
      <c r="M24" s="35"/>
    </row>
    <row r="25" spans="1:13" s="36" customFormat="1" ht="78.75" x14ac:dyDescent="0.25">
      <c r="A25" s="126" t="s">
        <v>45</v>
      </c>
      <c r="B25" s="127" t="s">
        <v>1627</v>
      </c>
      <c r="C25" s="127" t="s">
        <v>16</v>
      </c>
      <c r="D25" s="128" t="s">
        <v>1710</v>
      </c>
      <c r="E25" s="133">
        <v>150000</v>
      </c>
      <c r="F25" s="133"/>
      <c r="G25" s="127" t="s">
        <v>17</v>
      </c>
      <c r="H25" s="127" t="s">
        <v>1711</v>
      </c>
      <c r="I25" s="127" t="s">
        <v>1712</v>
      </c>
      <c r="J25" s="127" t="s">
        <v>1713</v>
      </c>
      <c r="K25" s="73" t="s">
        <v>1681</v>
      </c>
      <c r="L25" s="2"/>
      <c r="M25" s="35"/>
    </row>
    <row r="26" spans="1:13" customFormat="1" ht="78.75" x14ac:dyDescent="0.25">
      <c r="A26" s="14" t="s">
        <v>46</v>
      </c>
      <c r="B26" s="23" t="s">
        <v>1626</v>
      </c>
      <c r="C26" s="23" t="s">
        <v>16</v>
      </c>
      <c r="D26" s="23" t="s">
        <v>1714</v>
      </c>
      <c r="E26" s="24">
        <v>150000</v>
      </c>
      <c r="F26" s="24"/>
      <c r="G26" s="23" t="s">
        <v>17</v>
      </c>
      <c r="H26" s="23" t="s">
        <v>1715</v>
      </c>
      <c r="I26" s="23" t="s">
        <v>1716</v>
      </c>
      <c r="J26" s="23" t="s">
        <v>1717</v>
      </c>
      <c r="K26" s="23"/>
      <c r="L26" s="2"/>
      <c r="M26" s="35"/>
    </row>
    <row r="27" spans="1:13" customFormat="1" ht="78.75" x14ac:dyDescent="0.25">
      <c r="A27" s="126" t="s">
        <v>47</v>
      </c>
      <c r="B27" s="127" t="s">
        <v>1718</v>
      </c>
      <c r="C27" s="127" t="s">
        <v>16</v>
      </c>
      <c r="D27" s="128" t="s">
        <v>1719</v>
      </c>
      <c r="E27" s="129">
        <v>75000</v>
      </c>
      <c r="F27" s="129"/>
      <c r="G27" s="127" t="s">
        <v>17</v>
      </c>
      <c r="H27" s="127" t="s">
        <v>1720</v>
      </c>
      <c r="I27" s="127" t="s">
        <v>1721</v>
      </c>
      <c r="J27" s="127" t="s">
        <v>1722</v>
      </c>
      <c r="K27" s="73" t="s">
        <v>1723</v>
      </c>
      <c r="L27" s="2"/>
    </row>
    <row r="28" spans="1:13" customFormat="1" ht="47.25" x14ac:dyDescent="0.25">
      <c r="A28" s="126" t="s">
        <v>48</v>
      </c>
      <c r="B28" s="130" t="s">
        <v>1635</v>
      </c>
      <c r="C28" s="130" t="s">
        <v>16</v>
      </c>
      <c r="D28" s="130" t="s">
        <v>1724</v>
      </c>
      <c r="E28" s="131">
        <v>500000</v>
      </c>
      <c r="F28" s="131"/>
      <c r="G28" s="130" t="s">
        <v>17</v>
      </c>
      <c r="H28" s="130" t="s">
        <v>1725</v>
      </c>
      <c r="I28" s="130" t="s">
        <v>1726</v>
      </c>
      <c r="J28" s="130" t="s">
        <v>1727</v>
      </c>
      <c r="K28" s="132">
        <v>45918</v>
      </c>
      <c r="L28" s="2"/>
    </row>
    <row r="29" spans="1:13" s="67" customFormat="1" ht="47.25" x14ac:dyDescent="0.25">
      <c r="A29" s="14" t="s">
        <v>50</v>
      </c>
      <c r="B29" s="62" t="s">
        <v>1718</v>
      </c>
      <c r="C29" s="62" t="s">
        <v>16</v>
      </c>
      <c r="D29" s="62" t="s">
        <v>1365</v>
      </c>
      <c r="E29" s="123">
        <v>75000</v>
      </c>
      <c r="F29" s="64"/>
      <c r="G29" s="62" t="s">
        <v>17</v>
      </c>
      <c r="H29" s="62" t="s">
        <v>1728</v>
      </c>
      <c r="I29" s="62" t="s">
        <v>1729</v>
      </c>
      <c r="J29" s="62" t="s">
        <v>1730</v>
      </c>
      <c r="K29" s="62"/>
      <c r="L29" s="124"/>
    </row>
    <row r="30" spans="1:13" s="67" customFormat="1" ht="47.25" x14ac:dyDescent="0.25">
      <c r="A30" s="14" t="s">
        <v>51</v>
      </c>
      <c r="B30" s="62" t="s">
        <v>1718</v>
      </c>
      <c r="C30" s="62" t="s">
        <v>16</v>
      </c>
      <c r="D30" s="62" t="s">
        <v>1365</v>
      </c>
      <c r="E30" s="64">
        <v>75000</v>
      </c>
      <c r="F30" s="64"/>
      <c r="G30" s="62" t="s">
        <v>17</v>
      </c>
      <c r="H30" s="62" t="s">
        <v>1731</v>
      </c>
      <c r="I30" s="62" t="s">
        <v>1732</v>
      </c>
      <c r="J30" s="62" t="s">
        <v>1733</v>
      </c>
      <c r="K30" s="62"/>
      <c r="L30" s="124"/>
    </row>
    <row r="31" spans="1:13" s="67" customFormat="1" ht="78.75" x14ac:dyDescent="0.25">
      <c r="A31" s="14" t="s">
        <v>53</v>
      </c>
      <c r="B31" s="62" t="s">
        <v>1626</v>
      </c>
      <c r="C31" s="62" t="s">
        <v>16</v>
      </c>
      <c r="D31" s="125" t="s">
        <v>1734</v>
      </c>
      <c r="E31" s="64">
        <v>75000</v>
      </c>
      <c r="F31" s="64"/>
      <c r="G31" s="62" t="s">
        <v>17</v>
      </c>
      <c r="H31" s="62" t="s">
        <v>1735</v>
      </c>
      <c r="I31" s="62" t="s">
        <v>1736</v>
      </c>
      <c r="J31" s="62" t="s">
        <v>1737</v>
      </c>
      <c r="K31" s="62"/>
      <c r="L31" s="124"/>
    </row>
    <row r="32" spans="1:13" s="67" customFormat="1" ht="78.75" x14ac:dyDescent="0.25">
      <c r="A32" s="14" t="s">
        <v>54</v>
      </c>
      <c r="B32" s="62" t="s">
        <v>1626</v>
      </c>
      <c r="C32" s="62" t="s">
        <v>16</v>
      </c>
      <c r="D32" s="125" t="s">
        <v>1738</v>
      </c>
      <c r="E32" s="64">
        <v>75000</v>
      </c>
      <c r="F32" s="64"/>
      <c r="G32" s="62" t="s">
        <v>17</v>
      </c>
      <c r="H32" s="62" t="s">
        <v>1739</v>
      </c>
      <c r="I32" s="62" t="s">
        <v>1740</v>
      </c>
      <c r="J32" s="62" t="s">
        <v>1741</v>
      </c>
      <c r="K32" s="62"/>
      <c r="L32" s="124"/>
    </row>
    <row r="33" spans="1:12" s="67" customFormat="1" ht="47.25" x14ac:dyDescent="0.25">
      <c r="A33" s="14" t="s">
        <v>55</v>
      </c>
      <c r="B33" s="62" t="s">
        <v>1635</v>
      </c>
      <c r="C33" s="62" t="s">
        <v>16</v>
      </c>
      <c r="D33" s="62" t="s">
        <v>1742</v>
      </c>
      <c r="E33" s="64">
        <v>500000</v>
      </c>
      <c r="F33" s="64"/>
      <c r="G33" s="62" t="s">
        <v>17</v>
      </c>
      <c r="H33" s="62" t="s">
        <v>1743</v>
      </c>
      <c r="I33" s="62" t="s">
        <v>1744</v>
      </c>
      <c r="J33" s="125" t="s">
        <v>1727</v>
      </c>
      <c r="K33" s="62"/>
      <c r="L33" s="124"/>
    </row>
    <row r="34" spans="1:12" s="67" customFormat="1" ht="47.25" x14ac:dyDescent="0.25">
      <c r="A34" s="14" t="s">
        <v>59</v>
      </c>
      <c r="B34" s="62" t="s">
        <v>1626</v>
      </c>
      <c r="C34" s="62" t="s">
        <v>16</v>
      </c>
      <c r="D34" s="62" t="s">
        <v>1742</v>
      </c>
      <c r="E34" s="64">
        <v>75000</v>
      </c>
      <c r="F34" s="64"/>
      <c r="G34" s="62" t="s">
        <v>17</v>
      </c>
      <c r="H34" s="62" t="s">
        <v>1745</v>
      </c>
      <c r="I34" s="62" t="s">
        <v>1746</v>
      </c>
      <c r="J34" s="62" t="s">
        <v>1741</v>
      </c>
      <c r="K34" s="62"/>
      <c r="L34" s="124"/>
    </row>
  </sheetData>
  <phoneticPr fontId="6" type="noConversion"/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0C07A-7435-4594-8DCC-D7659E176198}">
  <sheetPr>
    <pageSetUpPr fitToPage="1"/>
  </sheetPr>
  <dimension ref="A1:L9"/>
  <sheetViews>
    <sheetView topLeftCell="A7" workbookViewId="0">
      <selection activeCell="K9" sqref="A1:L9"/>
    </sheetView>
  </sheetViews>
  <sheetFormatPr defaultRowHeight="15" x14ac:dyDescent="0.25"/>
  <cols>
    <col min="1" max="1" width="8.28515625" style="57" customWidth="1"/>
    <col min="2" max="2" width="21.5703125" style="57" customWidth="1"/>
    <col min="3" max="3" width="16" style="57" customWidth="1"/>
    <col min="4" max="5" width="26" style="58" customWidth="1"/>
    <col min="6" max="6" width="16.5703125" style="59" customWidth="1"/>
    <col min="7" max="7" width="18.140625" style="58" customWidth="1"/>
    <col min="8" max="8" width="16.5703125" style="57" customWidth="1"/>
    <col min="9" max="9" width="17.85546875" style="57" customWidth="1"/>
    <col min="10" max="10" width="16.5703125" style="57" customWidth="1"/>
    <col min="11" max="11" width="19.5703125" style="57" customWidth="1"/>
  </cols>
  <sheetData>
    <row r="1" spans="1:12" ht="51" customHeight="1" x14ac:dyDescent="0.25">
      <c r="A1" s="137" t="s">
        <v>1794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s="42" customFormat="1" ht="110.25" x14ac:dyDescent="0.25">
      <c r="A2" s="39" t="s">
        <v>1</v>
      </c>
      <c r="B2" s="39" t="s">
        <v>1747</v>
      </c>
      <c r="C2" s="39" t="s">
        <v>1748</v>
      </c>
      <c r="D2" s="39" t="s">
        <v>1749</v>
      </c>
      <c r="E2" s="39" t="s">
        <v>1750</v>
      </c>
      <c r="F2" s="39" t="s">
        <v>1751</v>
      </c>
      <c r="G2" s="39" t="s">
        <v>1752</v>
      </c>
      <c r="H2" s="39" t="s">
        <v>1753</v>
      </c>
      <c r="I2" s="40" t="s">
        <v>1754</v>
      </c>
      <c r="J2" s="39" t="s">
        <v>1755</v>
      </c>
      <c r="K2" s="39" t="s">
        <v>1756</v>
      </c>
      <c r="L2" s="41"/>
    </row>
    <row r="3" spans="1:12" s="13" customFormat="1" ht="31.5" x14ac:dyDescent="0.25">
      <c r="A3" s="43" t="s">
        <v>12</v>
      </c>
      <c r="B3" s="15" t="s">
        <v>1757</v>
      </c>
      <c r="C3" s="15" t="s">
        <v>1758</v>
      </c>
      <c r="D3" s="15" t="s">
        <v>1759</v>
      </c>
      <c r="E3" s="44">
        <f>F3/7.5345</f>
        <v>170829.4180104851</v>
      </c>
      <c r="F3" s="44">
        <v>1287114.25</v>
      </c>
      <c r="G3" s="15" t="s">
        <v>1760</v>
      </c>
      <c r="H3" s="15" t="s">
        <v>1761</v>
      </c>
      <c r="I3" s="15"/>
      <c r="J3" s="43" t="s">
        <v>1762</v>
      </c>
      <c r="K3" s="15"/>
      <c r="L3" s="45"/>
    </row>
    <row r="4" spans="1:12" s="13" customFormat="1" ht="126" x14ac:dyDescent="0.25">
      <c r="A4" s="43" t="s">
        <v>14</v>
      </c>
      <c r="B4" s="15" t="s">
        <v>1758</v>
      </c>
      <c r="C4" s="15" t="s">
        <v>1757</v>
      </c>
      <c r="D4" s="15" t="s">
        <v>1763</v>
      </c>
      <c r="E4" s="15"/>
      <c r="F4" s="46" t="s">
        <v>1764</v>
      </c>
      <c r="G4" s="15" t="s">
        <v>1765</v>
      </c>
      <c r="H4" s="15" t="s">
        <v>1766</v>
      </c>
      <c r="I4" s="15" t="s">
        <v>1767</v>
      </c>
      <c r="J4" s="43" t="s">
        <v>1762</v>
      </c>
      <c r="K4" s="15"/>
      <c r="L4" s="45"/>
    </row>
    <row r="5" spans="1:12" s="13" customFormat="1" ht="78.75" x14ac:dyDescent="0.25">
      <c r="A5" s="43" t="s">
        <v>18</v>
      </c>
      <c r="B5" s="15" t="s">
        <v>1758</v>
      </c>
      <c r="C5" s="15" t="s">
        <v>1757</v>
      </c>
      <c r="D5" s="15" t="s">
        <v>1768</v>
      </c>
      <c r="E5" s="44">
        <f>F5/7.5345</f>
        <v>82676.355431680931</v>
      </c>
      <c r="F5" s="47">
        <v>622925</v>
      </c>
      <c r="G5" s="15" t="s">
        <v>1769</v>
      </c>
      <c r="H5" s="15" t="s">
        <v>1770</v>
      </c>
      <c r="I5" s="15" t="s">
        <v>1771</v>
      </c>
      <c r="J5" s="48" t="s">
        <v>1762</v>
      </c>
      <c r="K5" s="49"/>
      <c r="L5" s="45"/>
    </row>
    <row r="6" spans="1:12" s="13" customFormat="1" ht="110.25" x14ac:dyDescent="0.25">
      <c r="A6" s="43" t="s">
        <v>20</v>
      </c>
      <c r="B6" s="51" t="s">
        <v>1772</v>
      </c>
      <c r="C6" s="23" t="s">
        <v>1773</v>
      </c>
      <c r="D6" s="23" t="s">
        <v>1774</v>
      </c>
      <c r="E6" s="52">
        <f>F6/7.5345</f>
        <v>66361.404207313026</v>
      </c>
      <c r="F6" s="53">
        <v>500000</v>
      </c>
      <c r="G6" s="23" t="s">
        <v>1775</v>
      </c>
      <c r="H6" s="51" t="s">
        <v>1776</v>
      </c>
      <c r="I6" s="23" t="s">
        <v>1777</v>
      </c>
      <c r="J6" s="50" t="s">
        <v>1762</v>
      </c>
      <c r="K6" s="51"/>
      <c r="L6" s="45"/>
    </row>
    <row r="7" spans="1:12" ht="31.5" x14ac:dyDescent="0.25">
      <c r="A7" s="43" t="s">
        <v>21</v>
      </c>
      <c r="B7" s="54" t="s">
        <v>1778</v>
      </c>
      <c r="C7" s="15" t="s">
        <v>1773</v>
      </c>
      <c r="D7" s="20" t="s">
        <v>1779</v>
      </c>
      <c r="E7" s="55">
        <v>40916.629999999997</v>
      </c>
      <c r="F7" s="54"/>
      <c r="G7" s="20" t="s">
        <v>1780</v>
      </c>
      <c r="H7" s="54" t="s">
        <v>1781</v>
      </c>
      <c r="I7" s="54"/>
      <c r="J7" s="54" t="s">
        <v>1762</v>
      </c>
      <c r="K7" s="54"/>
    </row>
    <row r="8" spans="1:12" ht="47.25" x14ac:dyDescent="0.25">
      <c r="A8" s="43" t="s">
        <v>22</v>
      </c>
      <c r="B8" s="20" t="s">
        <v>1782</v>
      </c>
      <c r="C8" s="20" t="s">
        <v>1773</v>
      </c>
      <c r="D8" s="20" t="s">
        <v>1783</v>
      </c>
      <c r="E8" s="55">
        <v>14000</v>
      </c>
      <c r="F8" s="56"/>
      <c r="G8" s="20" t="s">
        <v>1784</v>
      </c>
      <c r="H8" s="20" t="s">
        <v>1785</v>
      </c>
      <c r="I8" s="20"/>
      <c r="J8" s="20" t="s">
        <v>1762</v>
      </c>
      <c r="K8" s="20"/>
    </row>
    <row r="9" spans="1:12" ht="47.25" x14ac:dyDescent="0.25">
      <c r="A9" s="43" t="s">
        <v>23</v>
      </c>
      <c r="B9" s="20" t="s">
        <v>1786</v>
      </c>
      <c r="C9" s="20" t="s">
        <v>1773</v>
      </c>
      <c r="D9" s="20" t="s">
        <v>1787</v>
      </c>
      <c r="E9" s="55">
        <v>2000</v>
      </c>
      <c r="F9" s="56"/>
      <c r="G9" s="20" t="s">
        <v>1784</v>
      </c>
      <c r="H9" s="20" t="s">
        <v>1785</v>
      </c>
      <c r="I9" s="20"/>
      <c r="J9" s="20" t="s">
        <v>1762</v>
      </c>
      <c r="K9" s="20"/>
    </row>
  </sheetData>
  <mergeCells count="1">
    <mergeCell ref="A1:L1"/>
  </mergeCells>
  <phoneticPr fontId="6" type="noConversion"/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POPIS PRIMLJENIH JAMSTAVA</vt:lpstr>
      <vt:lpstr>POPIS DANIH JAMSTAVA</vt:lpstr>
      <vt:lpstr>POPIS AKTIVNIH SUDSKIH SPOROVA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Zeljka Kolaric</dc:creator>
  <cp:lastModifiedBy>Zeljka Kolaric</cp:lastModifiedBy>
  <cp:lastPrinted>2026-02-17T13:58:37Z</cp:lastPrinted>
  <dcterms:created xsi:type="dcterms:W3CDTF">2026-02-17T13:04:19Z</dcterms:created>
  <dcterms:modified xsi:type="dcterms:W3CDTF">2026-02-17T14:10:26Z</dcterms:modified>
</cp:coreProperties>
</file>